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"/>
    </mc:Choice>
  </mc:AlternateContent>
  <xr:revisionPtr revIDLastSave="0" documentId="13_ncr:1_{A92A5E8A-20F1-401C-816B-7FF9A56AFF2F}" xr6:coauthVersionLast="47" xr6:coauthVersionMax="47" xr10:uidLastSave="{00000000-0000-0000-0000-000000000000}"/>
  <bookViews>
    <workbookView xWindow="-108" yWindow="-108" windowWidth="20712" windowHeight="11136" xr2:uid="{F25A5BF8-2480-4F64-89F4-B4CF553028E8}"/>
  </bookViews>
  <sheets>
    <sheet name="MARZ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2" i="1"/>
  <c r="H14" i="1"/>
  <c r="H17" i="1" l="1"/>
</calcChain>
</file>

<file path=xl/sharedStrings.xml><?xml version="1.0" encoding="utf-8"?>
<sst xmlns="http://schemas.openxmlformats.org/spreadsheetml/2006/main" count="39" uniqueCount="37">
  <si>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</si>
  <si>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</si>
  <si>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</si>
  <si>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</si>
  <si>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</si>
  <si>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</si>
  <si>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</si>
  <si>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</si>
  <si>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</si>
  <si>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</si>
  <si>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</si>
  <si>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</si>
  <si>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</si>
  <si>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</si>
  <si>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</si>
  <si>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</si>
  <si>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</si>
  <si>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</si>
  <si>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</si>
  <si>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DCRC</t>
  </si>
  <si>
    <t>DGC</t>
  </si>
  <si>
    <t>MARZO DE 2024</t>
  </si>
  <si>
    <t>CCE -125381</t>
  </si>
  <si>
    <t>1030-1</t>
  </si>
  <si>
    <t>CCE -126361</t>
  </si>
  <si>
    <t>MEMORY CORP S.A.S.</t>
  </si>
  <si>
    <t>HAS LTDA</t>
  </si>
  <si>
    <t>RECEX SAS</t>
  </si>
  <si>
    <t>CARLOS ARTURO GARCÍA MAHECHA</t>
  </si>
  <si>
    <t>DIEZ CONSULTORES S.A.S.</t>
  </si>
  <si>
    <t>DISTRACOM S.A.</t>
  </si>
  <si>
    <t>Prorrogar la duración de la Orden hasta el 17 de mayo de 2024.</t>
  </si>
  <si>
    <t xml:space="preserve">Compra de Toners y Cintas de Backup </t>
  </si>
  <si>
    <t>Renovar la suscripción de la herramienta VIOXCO hasta el 31 de enero de 2025.</t>
  </si>
  <si>
    <t>Prestar los servicios de investigación y elaboración de contenido histórico para la construcción del capítulo “Crisis recientes: ¿mismos orígenes?” del libro de Fogafín. La extensión del capítulo deberá ser de máximo 10.000 palabras, con un gráfico/cuadro cada 700 palabras, en promedio.</t>
  </si>
  <si>
    <t>prestar los servicios de producción de contenido académico para la construcción del capítulo “Comunicación en crisis: La diferencia entre contener o estallar” del libro de Fogafín.</t>
  </si>
  <si>
    <t>Bolsa de suministros de combustible para garantizar el plan de continuidad del Fondo mediante funcionamiento de la planta eléctrica y el parque automotor.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</si>
</sst>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7"/>
  <sheetViews>
    <sheetView tabSelected="1" zoomScale="75" zoomScaleNormal="75" workbookViewId="0">
      <selection activeCell="C13" sqref="C13"/>
    </sheetView>
  </sheetViews>
  <sheetFormatPr baseColWidth="10" defaultColWidth="11.44140625" defaultRowHeight="21" x14ac:dyDescent="0.3"/>
  <cols>
    <col min="1" max="1" width="30.44140625" style="8" customWidth="1"/>
    <col min="2" max="2" width="24.5546875" style="8" customWidth="1"/>
    <col min="3" max="3" width="25.6640625" style="8" customWidth="1"/>
    <col min="4" max="4" width="66.33203125" style="8" customWidth="1"/>
    <col min="5" max="5" width="21.6640625" style="9" customWidth="1"/>
    <col min="6" max="6" width="68.6640625" style="8" customWidth="1"/>
    <col min="7" max="7" width="25.6640625" style="1" customWidth="1"/>
    <col min="8" max="8" width="28.6640625" style="1" customWidth="1"/>
    <col min="9" max="9" width="16.5546875" style="1" customWidth="1"/>
    <col min="10" max="11" width="15.44140625" style="1" customWidth="1"/>
    <col min="12" max="16384" width="11.44140625" style="2"/>
  </cols>
  <sheetData>
    <row r="2" spans="1:11" s="15" customFormat="1" ht="50.25" customHeight="1" x14ac:dyDescent="0.3">
      <c r="A2" s="28" t="s">
        <v>17</v>
      </c>
      <c r="B2" s="29"/>
      <c r="C2" s="29"/>
      <c r="D2" s="29"/>
      <c r="E2" s="29"/>
      <c r="F2" s="29"/>
      <c r="G2" s="29"/>
      <c r="H2" s="30"/>
      <c r="I2" s="14"/>
      <c r="J2" s="14"/>
      <c r="K2" s="14"/>
    </row>
    <row r="3" spans="1:11" x14ac:dyDescent="0.3">
      <c r="A3" s="25" t="s">
        <v>21</v>
      </c>
      <c r="B3" s="26"/>
      <c r="C3" s="26"/>
      <c r="D3" s="26"/>
      <c r="E3" s="26"/>
      <c r="F3" s="26"/>
      <c r="G3" s="26"/>
      <c r="H3" s="27"/>
    </row>
    <row r="4" spans="1:11" s="6" customForma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0" customFormat="1" x14ac:dyDescent="0.3">
      <c r="A5" s="7" t="s">
        <v>22</v>
      </c>
      <c r="B5" s="17">
        <v>45352</v>
      </c>
      <c r="C5" s="7" t="s">
        <v>7</v>
      </c>
      <c r="D5" s="7" t="s">
        <v>30</v>
      </c>
      <c r="E5" s="7">
        <v>811009788</v>
      </c>
      <c r="F5" s="21" t="s">
        <v>36</v>
      </c>
      <c r="G5" s="16">
        <v>8000000</v>
      </c>
      <c r="H5" s="7"/>
      <c r="I5" s="19"/>
      <c r="J5" s="19"/>
      <c r="K5" s="19"/>
    </row>
    <row r="6" spans="1:11" s="20" customFormat="1" x14ac:dyDescent="0.3">
      <c r="A6" s="7" t="s">
        <v>23</v>
      </c>
      <c r="B6" s="17">
        <v>45366</v>
      </c>
      <c r="C6" s="7" t="s">
        <v>20</v>
      </c>
      <c r="D6" s="7" t="s">
        <v>25</v>
      </c>
      <c r="E6" s="7">
        <v>830505144</v>
      </c>
      <c r="F6" s="21" t="s">
        <v>31</v>
      </c>
      <c r="G6" s="16">
        <v>0</v>
      </c>
      <c r="H6" s="7"/>
      <c r="I6" s="19"/>
      <c r="J6" s="19"/>
      <c r="K6" s="19"/>
    </row>
    <row r="7" spans="1:11" s="20" customFormat="1" x14ac:dyDescent="0.3">
      <c r="A7" s="7" t="s">
        <v>24</v>
      </c>
      <c r="B7" s="17">
        <v>45372</v>
      </c>
      <c r="C7" s="7" t="s">
        <v>7</v>
      </c>
      <c r="D7" s="7" t="s">
        <v>26</v>
      </c>
      <c r="E7" s="7">
        <v>804000673</v>
      </c>
      <c r="F7" s="21" t="s">
        <v>32</v>
      </c>
      <c r="G7" s="16">
        <v>23230000</v>
      </c>
      <c r="H7" s="7"/>
      <c r="I7" s="19"/>
      <c r="J7" s="19"/>
      <c r="K7" s="19"/>
    </row>
    <row r="8" spans="1:11" s="20" customFormat="1" x14ac:dyDescent="0.3">
      <c r="A8" s="7">
        <v>1055</v>
      </c>
      <c r="B8" s="17">
        <v>45373</v>
      </c>
      <c r="C8" s="7" t="s">
        <v>18</v>
      </c>
      <c r="D8" s="7" t="s">
        <v>27</v>
      </c>
      <c r="E8" s="7">
        <v>900935234</v>
      </c>
      <c r="F8" s="21" t="s">
        <v>33</v>
      </c>
      <c r="G8" s="16">
        <v>42895926.43</v>
      </c>
      <c r="H8" s="7"/>
      <c r="I8" s="19"/>
      <c r="J8" s="19"/>
      <c r="K8" s="19"/>
    </row>
    <row r="9" spans="1:11" s="20" customFormat="1" x14ac:dyDescent="0.3">
      <c r="A9" s="7">
        <v>1056</v>
      </c>
      <c r="B9" s="17">
        <v>45373</v>
      </c>
      <c r="C9" s="7" t="s">
        <v>19</v>
      </c>
      <c r="D9" s="7" t="s">
        <v>28</v>
      </c>
      <c r="E9" s="7">
        <v>11384277</v>
      </c>
      <c r="F9" s="21" t="s">
        <v>34</v>
      </c>
      <c r="G9" s="16">
        <v>20000000</v>
      </c>
      <c r="H9" s="7"/>
      <c r="I9" s="19"/>
      <c r="J9" s="19"/>
      <c r="K9" s="19"/>
    </row>
    <row r="10" spans="1:11" x14ac:dyDescent="0.3">
      <c r="A10" s="22">
        <v>1057</v>
      </c>
      <c r="B10" s="24">
        <v>45373</v>
      </c>
      <c r="C10" s="22" t="s">
        <v>19</v>
      </c>
      <c r="D10" s="22" t="s">
        <v>29</v>
      </c>
      <c r="E10" s="22">
        <v>900151522</v>
      </c>
      <c r="F10" s="22" t="s">
        <v>35</v>
      </c>
      <c r="G10" s="23">
        <v>7000000</v>
      </c>
      <c r="H10" s="23"/>
    </row>
    <row r="12" spans="1:11" x14ac:dyDescent="0.4">
      <c r="A12" s="8" t="s">
        <v>15</v>
      </c>
      <c r="B12" s="8">
        <v>5</v>
      </c>
      <c r="F12" s="18"/>
      <c r="G12" s="12" t="s">
        <v>13</v>
      </c>
      <c r="H12" s="10">
        <f>SUM(G5:G10)</f>
        <v>101125926.43000001</v>
      </c>
    </row>
    <row r="13" spans="1:11" x14ac:dyDescent="0.4">
      <c r="A13" s="8" t="s">
        <v>16</v>
      </c>
      <c r="B13" s="8">
        <v>1</v>
      </c>
      <c r="F13" s="18"/>
      <c r="G13" s="12" t="s">
        <v>14</v>
      </c>
      <c r="H13" s="13">
        <v>0</v>
      </c>
    </row>
    <row r="14" spans="1:11" x14ac:dyDescent="0.4">
      <c r="F14" s="18"/>
      <c r="G14" s="12" t="s">
        <v>8</v>
      </c>
      <c r="H14" s="10">
        <f>G6</f>
        <v>0</v>
      </c>
    </row>
    <row r="15" spans="1:11" x14ac:dyDescent="0.4">
      <c r="F15" s="12"/>
      <c r="G15" s="12" t="s">
        <v>9</v>
      </c>
      <c r="H15" s="13">
        <v>0</v>
      </c>
    </row>
    <row r="16" spans="1:11" x14ac:dyDescent="0.3">
      <c r="F16" s="11"/>
      <c r="G16" s="11" t="s">
        <v>12</v>
      </c>
      <c r="H16" s="1">
        <f>H12+H14</f>
        <v>101125926.43000001</v>
      </c>
    </row>
    <row r="17" spans="6:8" x14ac:dyDescent="0.3">
      <c r="F17" s="11"/>
      <c r="G17" s="11" t="s">
        <v>11</v>
      </c>
      <c r="H17" s="1">
        <f>H13</f>
        <v>0</v>
      </c>
    </row>
  </sheetData>
  <mergeCells count="2">
    <mergeCell ref="A3:H3"/>
    <mergeCell ref="A2:H2"/>
  </mergeCells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5:F9 D5:D9" xr:uid="{1C1BD378-51B0-469F-AF3C-46F42E3059EF}">
      <formula1>0</formula1>
      <formula2>390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2024-04-09T15:43:11Z</dcterms:modified>
</cp:coreProperties>
</file>