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0B498C68-E560-4A3E-B445-6B07E96E2ADA}" xr6:coauthVersionLast="47" xr6:coauthVersionMax="47" xr10:uidLastSave="{00000000-0000-0000-0000-000000000000}"/>
  <bookViews>
    <workbookView xWindow="-105" yWindow="0" windowWidth="14610" windowHeight="15585" xr2:uid="{FF8C5162-46F0-40F5-B3B7-479C67F33FE2}"/>
  </bookViews>
  <sheets>
    <sheet name="MAYO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5" i="1"/>
  <c r="H16" i="1"/>
</calcChain>
</file>

<file path=xl/sharedStrings.xml><?xml version="1.0" encoding="utf-8"?>
<sst xmlns="http://schemas.openxmlformats.org/spreadsheetml/2006/main" count="35" uniqueCount="32">
  <si>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</si>
  <si>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</si>
  <si>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</si>
  <si>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</si>
  <si>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</si>
  <si>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</si>
  <si>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</si>
  <si>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</si>
  <si>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</si>
  <si>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</si>
  <si>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</si>
  <si>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</si>
  <si>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</si>
  <si>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</si>
  <si>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</si>
  <si>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</si>
  <si>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</si>
  <si>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DDA</t>
  </si>
  <si>
    <t xml:space="preserve">DTI </t>
  </si>
  <si>
    <t>MAYODE 2025</t>
  </si>
  <si>
    <t>1088-1</t>
  </si>
  <si>
    <t>CCE - 146650</t>
  </si>
  <si>
    <t>SOFTWARE SHOP DE COLOMBIA SAS</t>
  </si>
  <si>
    <t>MICRONANONICS TECHNOLOGIES S.A.S.</t>
  </si>
  <si>
    <t>WOOMBAT CONSULTING GROUP SAS</t>
  </si>
  <si>
    <t>HARDWARE ASESORIAS SOFTWARE LTDA.</t>
  </si>
  <si>
    <t>CONTROLES EMPRESARIALES SAS</t>
  </si>
  <si>
    <t>Prestar el servicio de renovación anual del contrato de soporte y mantenimiento para 2 licencias STATA.</t>
  </si>
  <si>
    <t>Realizar el mantenimiento preventivo, correctivo y certificar los parámetros del sistema de monitoreo de temperatura y control de humedad propiedad de Fogafín, incluido el suministro de repuestos y mano de obra.</t>
  </si>
  <si>
    <t>Prorrogar la vigencia de la orden 2 meses más, hasta el 8 de Julio de 2025.</t>
  </si>
  <si>
    <t xml:space="preserve">Contratar una firma que entregue 4 Tablets, para el cumplimiento de las funciones del DRC y el DDA. </t>
  </si>
  <si>
    <t xml:space="preserve"> Entregar al Fondo una licencia de Microsoft Power Automate Premium.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</si>
</sst>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  <numFmt numFmtId="170" formatCode="_-&quot;$&quot;\ * #,##0.00_-;\-&quot;$&quot;\ * #,##0.00_-;_-&quot;$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170" fontId="5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/>
      <protection locked="0"/>
    </xf>
  </cellXfs>
  <cellStyles count="3">
    <cellStyle name="Moneda 2" xfId="2" xr:uid="{BBDBF2C6-85C9-48FD-ACFB-E5B0D88A06DE}"/>
    <cellStyle name="Normal" xfId="0" builtinId="0"/>
    <cellStyle name="Normal 2" xfId="1" xr:uid="{DC8AC57F-D863-40E2-B95E-12D015CE2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1298122</xdr:colOff>
      <xdr:row>1</xdr:row>
      <xdr:rowOff>808264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2794909" cy="644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6"/>
  <sheetViews>
    <sheetView tabSelected="1" topLeftCell="E1" zoomScale="70" zoomScaleNormal="70" workbookViewId="0">
      <selection activeCell="E6" sqref="E6"/>
    </sheetView>
  </sheetViews>
  <sheetFormatPr baseColWidth="10" defaultColWidth="11.42578125" defaultRowHeight="21" x14ac:dyDescent="0.25"/>
  <cols>
    <col min="1" max="1" width="30.42578125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11" x14ac:dyDescent="0.25">
      <c r="A3" s="20" t="s">
        <v>19</v>
      </c>
      <c r="B3" s="21"/>
      <c r="C3" s="21"/>
      <c r="D3" s="21"/>
      <c r="E3" s="21"/>
      <c r="F3" s="21"/>
      <c r="G3" s="21"/>
      <c r="H3" s="22"/>
    </row>
    <row r="4" spans="1:11" s="4" customFormat="1" x14ac:dyDescent="0.25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4" t="s">
        <v>7</v>
      </c>
      <c r="H4" s="23" t="s">
        <v>8</v>
      </c>
      <c r="I4" s="3"/>
      <c r="J4" s="3"/>
      <c r="K4" s="3"/>
    </row>
    <row r="5" spans="1:11" s="16" customFormat="1" ht="24.75" customHeight="1" x14ac:dyDescent="0.25">
      <c r="A5" s="29">
        <v>1123</v>
      </c>
      <c r="B5" s="25">
        <v>45782</v>
      </c>
      <c r="C5" s="14" t="s">
        <v>18</v>
      </c>
      <c r="D5" s="26" t="s">
        <v>22</v>
      </c>
      <c r="E5" s="14">
        <v>860076580</v>
      </c>
      <c r="F5" s="27" t="s">
        <v>27</v>
      </c>
      <c r="G5" s="28">
        <v>39984000</v>
      </c>
      <c r="H5" s="14">
        <v>90</v>
      </c>
      <c r="I5" s="15"/>
      <c r="J5" s="15"/>
      <c r="K5" s="15"/>
    </row>
    <row r="6" spans="1:11" s="16" customFormat="1" ht="24.75" customHeight="1" x14ac:dyDescent="0.25">
      <c r="A6" s="29">
        <v>1124</v>
      </c>
      <c r="B6" s="25">
        <v>45782</v>
      </c>
      <c r="C6" s="14" t="s">
        <v>17</v>
      </c>
      <c r="D6" s="26" t="s">
        <v>23</v>
      </c>
      <c r="E6" s="14">
        <v>900427477</v>
      </c>
      <c r="F6" s="27" t="s">
        <v>28</v>
      </c>
      <c r="G6" s="28">
        <v>5945240</v>
      </c>
      <c r="H6" s="14">
        <v>720</v>
      </c>
      <c r="I6" s="15"/>
      <c r="J6" s="15"/>
      <c r="K6" s="15"/>
    </row>
    <row r="7" spans="1:11" s="16" customFormat="1" ht="24.75" customHeight="1" x14ac:dyDescent="0.25">
      <c r="A7" s="29" t="s">
        <v>20</v>
      </c>
      <c r="B7" s="25">
        <v>45784</v>
      </c>
      <c r="C7" s="14" t="s">
        <v>18</v>
      </c>
      <c r="D7" s="26" t="s">
        <v>24</v>
      </c>
      <c r="E7" s="14">
        <v>900962600</v>
      </c>
      <c r="F7" s="27" t="s">
        <v>29</v>
      </c>
      <c r="G7" s="28">
        <v>0</v>
      </c>
      <c r="H7" s="14">
        <v>60</v>
      </c>
      <c r="I7" s="15"/>
      <c r="J7" s="15"/>
      <c r="K7" s="15"/>
    </row>
    <row r="8" spans="1:11" s="16" customFormat="1" ht="24.75" customHeight="1" x14ac:dyDescent="0.25">
      <c r="A8" s="29" t="s">
        <v>21</v>
      </c>
      <c r="B8" s="25">
        <v>45803</v>
      </c>
      <c r="C8" s="14" t="s">
        <v>18</v>
      </c>
      <c r="D8" s="26" t="s">
        <v>25</v>
      </c>
      <c r="E8" s="14">
        <v>804000673</v>
      </c>
      <c r="F8" s="27" t="s">
        <v>30</v>
      </c>
      <c r="G8" s="28">
        <v>4040000</v>
      </c>
      <c r="H8" s="14">
        <v>65</v>
      </c>
      <c r="I8" s="15"/>
      <c r="J8" s="15"/>
      <c r="K8" s="15"/>
    </row>
    <row r="9" spans="1:11" s="16" customFormat="1" ht="24.75" customHeight="1" x14ac:dyDescent="0.25">
      <c r="A9" s="29">
        <v>1125</v>
      </c>
      <c r="B9" s="25">
        <v>45806</v>
      </c>
      <c r="C9" s="14" t="s">
        <v>18</v>
      </c>
      <c r="D9" s="26" t="s">
        <v>26</v>
      </c>
      <c r="E9" s="14">
        <v>800058607</v>
      </c>
      <c r="F9" s="27" t="s">
        <v>31</v>
      </c>
      <c r="G9" s="28">
        <v>840060</v>
      </c>
      <c r="H9" s="14">
        <v>90</v>
      </c>
      <c r="I9" s="15"/>
      <c r="J9" s="15"/>
      <c r="K9" s="15"/>
    </row>
    <row r="10" spans="1:11" ht="31.9" customHeight="1" x14ac:dyDescent="0.25"/>
    <row r="11" spans="1:11" x14ac:dyDescent="0.35">
      <c r="A11" s="5" t="s">
        <v>9</v>
      </c>
      <c r="B11" s="5">
        <v>4</v>
      </c>
      <c r="F11" s="7"/>
      <c r="G11" s="8" t="s">
        <v>10</v>
      </c>
      <c r="H11" s="9">
        <f>G5+G6+G8+G9</f>
        <v>50809300</v>
      </c>
    </row>
    <row r="12" spans="1:11" x14ac:dyDescent="0.35">
      <c r="A12" s="5" t="s">
        <v>11</v>
      </c>
      <c r="B12" s="5">
        <v>1</v>
      </c>
      <c r="F12" s="7"/>
      <c r="G12" s="10" t="s">
        <v>12</v>
      </c>
      <c r="H12" s="11">
        <v>0</v>
      </c>
    </row>
    <row r="13" spans="1:11" x14ac:dyDescent="0.35">
      <c r="F13" s="7"/>
      <c r="G13" s="8" t="s">
        <v>13</v>
      </c>
      <c r="H13" s="9">
        <v>0</v>
      </c>
    </row>
    <row r="14" spans="1:11" x14ac:dyDescent="0.35">
      <c r="F14" s="10"/>
      <c r="G14" s="10" t="s">
        <v>14</v>
      </c>
      <c r="H14" s="11">
        <v>0</v>
      </c>
    </row>
    <row r="15" spans="1:11" x14ac:dyDescent="0.25">
      <c r="F15" s="12"/>
      <c r="G15" s="12" t="s">
        <v>15</v>
      </c>
      <c r="H15" s="13">
        <f>H11+H13</f>
        <v>50809300</v>
      </c>
    </row>
    <row r="16" spans="1:11" x14ac:dyDescent="0.25">
      <c r="F16" s="12"/>
      <c r="G16" s="12" t="s">
        <v>16</v>
      </c>
      <c r="H16" s="13">
        <f>H12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2025-07-24T15:36:57Z</dcterms:modified>
</cp:coreProperties>
</file>