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CR\DET\ARCHIVOS GESTIÓN\01. PRESUPUESTO\1.3. Ship y Sireci\Publicación WEB\Colgado_2026\"/>
    </mc:Choice>
  </mc:AlternateContent>
  <xr:revisionPtr revIDLastSave="0" documentId="13_ncr:1_{6FBAED3D-AEA5-485D-B556-58FD8E380815}" xr6:coauthVersionLast="47" xr6:coauthVersionMax="47" xr10:uidLastSave="{00000000-0000-0000-0000-000000000000}"/>
  <bookViews>
    <workbookView xWindow="-120" yWindow="-120" windowWidth="29040" windowHeight="15720" xr2:uid="{BFBDD2C7-268A-4BCA-B7A1-96D0FCEBC9EC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D5" i="1"/>
  <c r="D12" i="1"/>
  <c r="D23" i="1"/>
  <c r="D30" i="1" l="1"/>
</calcChain>
</file>

<file path=xl/sharedStrings.xml><?xml version="1.0" encoding="utf-8"?>
<sst xmlns="http://schemas.openxmlformats.org/spreadsheetml/2006/main" count="25" uniqueCount="25">
  <si>
    <t>Gastos Discrecionales</t>
  </si>
  <si>
    <t>Gastos de Personal</t>
  </si>
  <si>
    <t>Activos y Otros Activos</t>
  </si>
  <si>
    <t>Divulgación Seguro de Depósito</t>
  </si>
  <si>
    <t>Mantenimiento y Reparaciones</t>
  </si>
  <si>
    <t>Arrendamientos</t>
  </si>
  <si>
    <t>Gastos No Discrecionales</t>
  </si>
  <si>
    <t>Contribuciones y Afiliaciones</t>
  </si>
  <si>
    <t>Seguros</t>
  </si>
  <si>
    <t>Contingencias de Mecanismos de Resolución</t>
  </si>
  <si>
    <t>Presupuesto Total</t>
  </si>
  <si>
    <t>Asesorías y Consultorías</t>
  </si>
  <si>
    <t>Diversos - Gastos de Funcionamiento</t>
  </si>
  <si>
    <t>Comisiones Institucionales</t>
  </si>
  <si>
    <t>Impuestos y Gravamenes</t>
  </si>
  <si>
    <t>Comisiones de administradores externos y custodios</t>
  </si>
  <si>
    <t>Presupuesto Preliminar 2026</t>
  </si>
  <si>
    <t>Cifras en Millones de pesos</t>
  </si>
  <si>
    <t>CONCEPTO</t>
  </si>
  <si>
    <t>PRESUPUESTO 
INICIAL</t>
  </si>
  <si>
    <t>DISPONIBILIDAD INICIAL</t>
  </si>
  <si>
    <t>Caja</t>
  </si>
  <si>
    <t>RECURSOS DE CAPITAL</t>
  </si>
  <si>
    <t>Rendimientos por Operaciones Financieras</t>
  </si>
  <si>
    <t xml:space="preserve">Gastos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</si>
</sst>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#,##0_ ;\-#,##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ptos Display"/>
      <family val="2"/>
    </font>
    <font>
      <sz val="11"/>
      <color theme="1"/>
      <name val="Aptos Display"/>
      <family val="2"/>
    </font>
    <font>
      <i/>
      <sz val="10"/>
      <color theme="1"/>
      <name val="Aptos Display"/>
      <family val="2"/>
    </font>
    <font>
      <b/>
      <sz val="11"/>
      <name val="Calibri   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0" fillId="2" borderId="0" xfId="0" applyFill="1" applyAlignment="1">
      <alignment horizontal="left" vertical="center"/>
    </xf>
    <xf numFmtId="164" fontId="0" fillId="2" borderId="0" xfId="1" applyNumberFormat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164" fontId="0" fillId="3" borderId="0" xfId="1" applyNumberFormat="1" applyFont="1" applyFill="1" applyAlignment="1">
      <alignment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0" fontId="3" fillId="4" borderId="0" xfId="0" applyFont="1" applyFill="1" applyAlignment="1">
      <alignment vertical="center"/>
    </xf>
    <xf numFmtId="164" fontId="3" fillId="4" borderId="0" xfId="1" applyNumberFormat="1" applyFont="1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0" fillId="4" borderId="0" xfId="0" applyFill="1" applyAlignment="1">
      <alignment vertical="center"/>
    </xf>
    <xf numFmtId="164" fontId="0" fillId="4" borderId="0" xfId="1" applyNumberFormat="1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164" fontId="2" fillId="5" borderId="0" xfId="1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5" fillId="0" borderId="0" xfId="0" applyFont="1" applyFill="1"/>
    <xf numFmtId="165" fontId="6" fillId="0" borderId="0" xfId="0" applyNumberFormat="1" applyFont="1" applyFill="1" applyAlignment="1">
      <alignment vertical="center"/>
    </xf>
    <xf numFmtId="4" fontId="5" fillId="0" borderId="0" xfId="0" applyNumberFormat="1" applyFont="1" applyFill="1"/>
    <xf numFmtId="0" fontId="7" fillId="0" borderId="0" xfId="0" applyFont="1" applyFill="1"/>
    <xf numFmtId="166" fontId="6" fillId="0" borderId="0" xfId="0" applyNumberFormat="1" applyFont="1" applyFill="1" applyAlignment="1">
      <alignment vertical="center"/>
    </xf>
    <xf numFmtId="0" fontId="3" fillId="6" borderId="0" xfId="0" applyFont="1" applyFill="1" applyAlignment="1">
      <alignment vertical="center"/>
    </xf>
    <xf numFmtId="164" fontId="3" fillId="6" borderId="0" xfId="1" applyNumberFormat="1" applyFont="1" applyFill="1" applyAlignment="1">
      <alignment vertical="center"/>
    </xf>
    <xf numFmtId="0" fontId="3" fillId="7" borderId="0" xfId="0" applyFont="1" applyFill="1" applyAlignment="1">
      <alignment horizontal="center" vertical="center" wrapText="1"/>
    </xf>
    <xf numFmtId="164" fontId="3" fillId="7" borderId="0" xfId="1" applyNumberFormat="1" applyFont="1" applyFill="1" applyAlignment="1">
      <alignment horizontal="center" vertical="center" wrapText="1"/>
    </xf>
    <xf numFmtId="0" fontId="3" fillId="8" borderId="0" xfId="0" applyFont="1" applyFill="1" applyAlignment="1">
      <alignment vertical="center"/>
    </xf>
    <xf numFmtId="164" fontId="3" fillId="8" borderId="0" xfId="1" applyNumberFormat="1" applyFont="1" applyFill="1" applyAlignment="1">
      <alignment vertical="center"/>
    </xf>
    <xf numFmtId="164" fontId="0" fillId="0" borderId="0" xfId="1" applyNumberFormat="1" applyFont="1" applyFill="1" applyAlignment="1">
      <alignment vertical="center"/>
    </xf>
    <xf numFmtId="0" fontId="3" fillId="9" borderId="0" xfId="0" applyFont="1" applyFill="1" applyAlignment="1">
      <alignment vertical="center"/>
    </xf>
    <xf numFmtId="164" fontId="3" fillId="9" borderId="0" xfId="1" applyNumberFormat="1" applyFont="1" applyFill="1" applyAlignment="1">
      <alignment vertical="center"/>
    </xf>
    <xf numFmtId="0" fontId="0" fillId="0" borderId="0" xfId="0" applyFill="1" applyAlignment="1">
      <alignment horizontal="left" vertical="center"/>
    </xf>
    <xf numFmtId="165" fontId="8" fillId="10" borderId="0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74FB8-C25B-4B46-A17E-419182A3C332}">
  <dimension ref="C2:H32"/>
  <sheetViews>
    <sheetView tabSelected="1" workbookViewId="0">
      <selection activeCell="D32" sqref="D32"/>
    </sheetView>
  </sheetViews>
  <sheetFormatPr baseColWidth="10" defaultRowHeight="15"/>
  <cols>
    <col min="3" max="3" width="42.5703125" customWidth="1"/>
    <col min="4" max="4" width="15.5703125" customWidth="1"/>
  </cols>
  <sheetData>
    <row r="2" spans="3:8" s="15" customFormat="1">
      <c r="C2" s="16" t="s">
        <v>16</v>
      </c>
      <c r="D2" s="16"/>
    </row>
    <row r="3" spans="3:8" s="17" customFormat="1" ht="34.5" customHeight="1">
      <c r="C3" s="24" t="s">
        <v>18</v>
      </c>
      <c r="D3" s="25" t="s">
        <v>19</v>
      </c>
    </row>
    <row r="4" spans="3:8" s="17" customFormat="1" ht="6" customHeight="1"/>
    <row r="5" spans="3:8" s="17" customFormat="1">
      <c r="C5" s="26" t="s">
        <v>20</v>
      </c>
      <c r="D5" s="27">
        <f>+D30</f>
        <v>99543.985521990733</v>
      </c>
      <c r="E5" s="19"/>
      <c r="H5" s="19"/>
    </row>
    <row r="6" spans="3:8" s="17" customFormat="1">
      <c r="C6" s="4" t="s">
        <v>21</v>
      </c>
      <c r="D6" s="5">
        <f>+D5</f>
        <v>99543.985521990733</v>
      </c>
      <c r="E6" s="19"/>
      <c r="G6" s="20"/>
      <c r="H6" s="19"/>
    </row>
    <row r="7" spans="3:8" s="17" customFormat="1" ht="6" customHeight="1">
      <c r="C7" s="18"/>
      <c r="D7" s="21"/>
    </row>
    <row r="8" spans="3:8" s="17" customFormat="1">
      <c r="C8" s="29" t="s">
        <v>22</v>
      </c>
      <c r="D8" s="30">
        <v>0</v>
      </c>
      <c r="E8" s="19"/>
      <c r="G8" s="20"/>
    </row>
    <row r="9" spans="3:8" s="17" customFormat="1">
      <c r="C9" s="4" t="s">
        <v>23</v>
      </c>
      <c r="D9" s="5">
        <v>0</v>
      </c>
      <c r="E9" s="19"/>
      <c r="G9" s="20"/>
    </row>
    <row r="10" spans="3:8" s="17" customFormat="1">
      <c r="C10" s="31"/>
      <c r="D10" s="28"/>
      <c r="E10" s="19"/>
      <c r="G10" s="20"/>
    </row>
    <row r="11" spans="3:8" s="17" customFormat="1">
      <c r="C11" s="32" t="s">
        <v>24</v>
      </c>
      <c r="D11" s="32"/>
      <c r="E11" s="19"/>
      <c r="G11" s="20"/>
    </row>
    <row r="12" spans="3:8" s="15" customFormat="1">
      <c r="C12" s="22" t="s">
        <v>0</v>
      </c>
      <c r="D12" s="23">
        <f>SUM(D13:D21)</f>
        <v>53771.509522039996</v>
      </c>
    </row>
    <row r="13" spans="3:8">
      <c r="C13" s="2" t="s">
        <v>1</v>
      </c>
      <c r="D13" s="3">
        <v>25109.547463999999</v>
      </c>
    </row>
    <row r="14" spans="3:8">
      <c r="C14" s="4" t="s">
        <v>2</v>
      </c>
      <c r="D14" s="5">
        <v>2000.2413590000001</v>
      </c>
    </row>
    <row r="15" spans="3:8">
      <c r="C15" s="2" t="s">
        <v>3</v>
      </c>
      <c r="D15" s="3">
        <v>2692.186737</v>
      </c>
    </row>
    <row r="16" spans="3:8">
      <c r="C16" s="4" t="s">
        <v>11</v>
      </c>
      <c r="D16" s="5">
        <v>5194.9104894000002</v>
      </c>
    </row>
    <row r="17" spans="3:4">
      <c r="C17" s="2" t="s">
        <v>4</v>
      </c>
      <c r="D17" s="3">
        <v>7232.3577109999997</v>
      </c>
    </row>
    <row r="18" spans="3:4">
      <c r="C18" s="4" t="s">
        <v>12</v>
      </c>
      <c r="D18" s="5">
        <v>5172.4880076399995</v>
      </c>
    </row>
    <row r="19" spans="3:4">
      <c r="C19" s="2" t="s">
        <v>5</v>
      </c>
      <c r="D19" s="3">
        <v>3900.0127539999999</v>
      </c>
    </row>
    <row r="20" spans="3:4">
      <c r="C20" s="4" t="s">
        <v>13</v>
      </c>
      <c r="D20" s="5">
        <v>356.09</v>
      </c>
    </row>
    <row r="21" spans="3:4">
      <c r="C21" s="2" t="s">
        <v>8</v>
      </c>
      <c r="D21" s="3">
        <v>2113.6750000000002</v>
      </c>
    </row>
    <row r="22" spans="3:4" ht="9" customHeight="1">
      <c r="C22" s="6"/>
      <c r="D22" s="7"/>
    </row>
    <row r="23" spans="3:4">
      <c r="C23" s="8" t="s">
        <v>6</v>
      </c>
      <c r="D23" s="9">
        <f>SUM(D24:D26)</f>
        <v>44300.397894000002</v>
      </c>
    </row>
    <row r="24" spans="3:4">
      <c r="C24" s="4" t="s">
        <v>14</v>
      </c>
      <c r="D24" s="5">
        <v>5945.6747169999999</v>
      </c>
    </row>
    <row r="25" spans="3:4" ht="30">
      <c r="C25" s="10" t="s">
        <v>15</v>
      </c>
      <c r="D25" s="3">
        <v>25195.027699999999</v>
      </c>
    </row>
    <row r="26" spans="3:4">
      <c r="C26" s="4" t="s">
        <v>7</v>
      </c>
      <c r="D26" s="5">
        <v>13159.695476999999</v>
      </c>
    </row>
    <row r="27" spans="3:4" ht="6.75" customHeight="1">
      <c r="C27" s="6"/>
      <c r="D27" s="7"/>
    </row>
    <row r="28" spans="3:4">
      <c r="C28" s="11" t="s">
        <v>9</v>
      </c>
      <c r="D28" s="12">
        <v>1472.0781059507383</v>
      </c>
    </row>
    <row r="29" spans="3:4" ht="6" customHeight="1">
      <c r="C29" s="6"/>
      <c r="D29" s="7"/>
    </row>
    <row r="30" spans="3:4">
      <c r="C30" s="13" t="s">
        <v>10</v>
      </c>
      <c r="D30" s="14">
        <f>+D12+D23+D28</f>
        <v>99543.985521990733</v>
      </c>
    </row>
    <row r="32" spans="3:4">
      <c r="C32" s="1" t="s">
        <v>17</v>
      </c>
    </row>
  </sheetData>
  <mergeCells count="2">
    <mergeCell ref="C2:D2"/>
    <mergeCell ref="C11:D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Nathaly Johanna Hernandez Bohorquez</dc:creator>
  <cp:lastModifiedBy>Nathaly Johanna Hernandez Bohorquez</cp:lastModifiedBy>
  <dcterms:created xsi:type="dcterms:W3CDTF">2019-11-22T16:04:55Z</dcterms:created>
  <dcterms:modified xsi:type="dcterms:W3CDTF">2026-01-30T21:39:21Z</dcterms:modified>
</cp:coreProperties>
</file>