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ermes\DOC_FOGAFIN\SCR\DET\ARCHIVOS GESTIÓN\01. PRESUPUESTO\1.3. Ship y Sireci\Publicación WEB\Colgado_2025\"/>
    </mc:Choice>
  </mc:AlternateContent>
  <xr:revisionPtr revIDLastSave="0" documentId="13_ncr:1_{BD9669FB-1328-4401-8289-7B89B44823A0}" xr6:coauthVersionLast="47" xr6:coauthVersionMax="47" xr10:uidLastSave="{00000000-0000-0000-0000-000000000000}"/>
  <bookViews>
    <workbookView xWindow="-120" yWindow="-120" windowWidth="19440" windowHeight="10320" tabRatio="733" xr2:uid="{00000000-000D-0000-FFFF-FFFF00000000}"/>
  </bookViews>
  <sheets>
    <sheet name="2025" sheetId="21" r:id="rId1"/>
  </sheets>
  <externalReferences>
    <externalReference r:id="rId2"/>
  </externalReferences>
  <definedNames>
    <definedName name="aaa">#REF!</definedName>
    <definedName name="ABR">#REF!</definedName>
    <definedName name="AGO">#REF!</definedName>
    <definedName name="biabl">#REF!</definedName>
    <definedName name="BIABLE">#REF!</definedName>
    <definedName name="cc">[1]CC!#REF!</definedName>
    <definedName name="cob">#REF!</definedName>
    <definedName name="COBE">#REF!</definedName>
    <definedName name="CRUCE">#REF!</definedName>
    <definedName name="CUENTAS">#REF!</definedName>
    <definedName name="DIC">#REF!</definedName>
    <definedName name="EJE">#REF!</definedName>
    <definedName name="ENE">#REF!</definedName>
    <definedName name="FEB">#REF!</definedName>
    <definedName name="fgresadf">#REF!</definedName>
    <definedName name="HI">#REF!</definedName>
    <definedName name="HIS">#REF!</definedName>
    <definedName name="HIST">#REF!</definedName>
    <definedName name="histo">#REF!</definedName>
    <definedName name="JUL">#REF!</definedName>
    <definedName name="JUN">#REF!</definedName>
    <definedName name="JUNIO">#REF!</definedName>
    <definedName name="MAR">#REF!</definedName>
    <definedName name="MAY">#REF!</definedName>
    <definedName name="NOV">#REF!</definedName>
    <definedName name="OCT">#REF!</definedName>
    <definedName name="PLANO">#REF!</definedName>
    <definedName name="PLANO14">#REF!</definedName>
    <definedName name="PLANOMES">#REF!</definedName>
    <definedName name="PLANOTOTAL">#REF!</definedName>
    <definedName name="PPLANOT">#REF!</definedName>
    <definedName name="PPTO">#REF!</definedName>
    <definedName name="PPTOPLANO">#REF!</definedName>
    <definedName name="re">#REF!</definedName>
    <definedName name="reme">#REF!</definedName>
    <definedName name="REP">#REF!</definedName>
    <definedName name="REPO">#REF!</definedName>
    <definedName name="REPORT">#REF!</definedName>
    <definedName name="reporte">#REF!</definedName>
    <definedName name="rm">#REF!</definedName>
    <definedName name="rubro">#REF!</definedName>
    <definedName name="sas">#REF!</definedName>
    <definedName name="SEP">#REF!</definedName>
    <definedName name="SSS">#REF!</definedName>
    <definedName name="SSSS">#REF!</definedName>
    <definedName name="TD">#REF!</definedName>
    <definedName name="TDCOBERTURA">#REF!</definedName>
    <definedName name="TDCOBERTURAUSD">#REF!</definedName>
    <definedName name="TDICOBERTURA">#REF!</definedName>
    <definedName name="TDINCOBERTURA">#REF!</definedName>
    <definedName name="UNO">#REF!</definedName>
    <definedName name="UNOA">#REF!</definedName>
    <definedName name="UNOAG">#REF!</definedName>
    <definedName name="UNOD">#REF!</definedName>
    <definedName name="UNOE">#REF!</definedName>
    <definedName name="UNOF">#REF!</definedName>
    <definedName name="UNOJ">#REF!</definedName>
    <definedName name="UNOJL">#REF!</definedName>
    <definedName name="UNOMY">#REF!</definedName>
    <definedName name="UNOMZ">#REF!</definedName>
    <definedName name="UNON">#REF!</definedName>
    <definedName name="UNOO">#REF!</definedName>
    <definedName name="UNOS">#REF!</definedName>
    <definedName name="VALEJE">#REF!</definedName>
    <definedName name="VALEJEC">#REF!</definedName>
    <definedName name="VALIDAC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21" l="1"/>
  <c r="D15" i="21"/>
  <c r="D14" i="21" s="1"/>
</calcChain>
</file>

<file path=xl/sharedStrings.xml><?xml version="1.0" encoding="utf-8"?>
<sst xmlns="http://schemas.openxmlformats.org/spreadsheetml/2006/main" count="25" uniqueCount="25">
  <si>
    <t>Rendimientos por Operaciones Financieras</t>
  </si>
  <si>
    <t>INGRESOS</t>
  </si>
  <si>
    <t>DISPONIBILIDAD INICIAL</t>
  </si>
  <si>
    <t>Caja</t>
  </si>
  <si>
    <t>RECURSOS DE CAPITAL</t>
  </si>
  <si>
    <t>GASTOS</t>
  </si>
  <si>
    <t>GASTOS DE FUNCIONAMIENTO</t>
  </si>
  <si>
    <t>GASTOS DE PERSONAL</t>
  </si>
  <si>
    <t>GASTOS GENERALES</t>
  </si>
  <si>
    <t>Comisiones</t>
  </si>
  <si>
    <t>Impuestos y Gravámenes</t>
  </si>
  <si>
    <t>Arrendamientos                                         </t>
  </si>
  <si>
    <t>Contribuciones y Afiliaciones                          </t>
  </si>
  <si>
    <t>Mantenimiento y Reparaciones           </t>
  </si>
  <si>
    <t>Activos y Otros Activos</t>
  </si>
  <si>
    <t>CONCEPTO</t>
  </si>
  <si>
    <t>PRESUPUESTO 
INICIAL</t>
  </si>
  <si>
    <t>Cifras en millones de COP</t>
  </si>
  <si>
    <t>Contingencias Mecanismos de Resolución</t>
  </si>
  <si>
    <t>Divulgación</t>
  </si>
  <si>
    <t>Seguros</t>
  </si>
  <si>
    <t>Comisiones Institucionales</t>
  </si>
  <si>
    <t>Diversos - Gastos de Funcionamiento</t>
  </si>
  <si>
    <t>Asesorias y Consultorías</t>
  </si>
  <si>
    <t>Presupuesto vigencia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</si>
</sst>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.00_ ;\-#,##0.00\ "/>
    <numFmt numFmtId="166" formatCode="0.0000%"/>
    <numFmt numFmtId="168" formatCode="#,##0_ ;\-#,##0\ "/>
  </numFmts>
  <fonts count="2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ptos Display"/>
      <family val="2"/>
    </font>
    <font>
      <b/>
      <sz val="16"/>
      <color theme="1" tint="0.249977111117893"/>
      <name val="Aptos Display"/>
      <family val="2"/>
    </font>
    <font>
      <sz val="11"/>
      <color theme="1" tint="0.249977111117893"/>
      <name val="Aptos Display"/>
      <family val="2"/>
    </font>
    <font>
      <b/>
      <sz val="11"/>
      <color theme="1"/>
      <name val="Aptos Display"/>
      <family val="2"/>
    </font>
    <font>
      <b/>
      <sz val="11"/>
      <color theme="0"/>
      <name val="Aptos Display"/>
      <family val="2"/>
    </font>
    <font>
      <sz val="11"/>
      <color theme="1"/>
      <name val="Aptos Display"/>
      <family val="2"/>
    </font>
    <font>
      <b/>
      <sz val="11"/>
      <name val="Aptos Display"/>
      <family val="2"/>
    </font>
    <font>
      <i/>
      <sz val="11"/>
      <name val="Aptos Display"/>
      <family val="2"/>
    </font>
    <font>
      <sz val="11"/>
      <name val="Aptos Display"/>
      <family val="2"/>
    </font>
    <font>
      <i/>
      <sz val="10"/>
      <color theme="1"/>
      <name val="Aptos Display"/>
      <family val="2"/>
    </font>
    <font>
      <i/>
      <sz val="11"/>
      <color theme="1"/>
      <name val="Aptos Display"/>
      <family val="2"/>
    </font>
    <font>
      <sz val="10"/>
      <name val="Aptos Display"/>
      <family val="2"/>
    </font>
    <font>
      <b/>
      <sz val="11"/>
      <color rgb="FF000000"/>
      <name val="Aptos Display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164" fontId="5" fillId="0" borderId="0" applyFont="0" applyFill="0" applyBorder="0" applyAlignment="0" applyProtection="0">
      <alignment wrapText="1"/>
    </xf>
    <xf numFmtId="0" fontId="8" fillId="0" borderId="0"/>
    <xf numFmtId="0" fontId="5" fillId="0" borderId="0"/>
    <xf numFmtId="0" fontId="6" fillId="0" borderId="0"/>
    <xf numFmtId="0" fontId="5" fillId="0" borderId="0">
      <alignment wrapText="1"/>
    </xf>
    <xf numFmtId="0" fontId="5" fillId="0" borderId="0">
      <alignment wrapText="1"/>
    </xf>
    <xf numFmtId="0" fontId="4" fillId="0" borderId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41">
    <xf numFmtId="0" fontId="0" fillId="0" borderId="0" xfId="0"/>
    <xf numFmtId="0" fontId="9" fillId="6" borderId="0" xfId="0" applyFont="1" applyFill="1"/>
    <xf numFmtId="9" fontId="9" fillId="6" borderId="0" xfId="0" applyNumberFormat="1" applyFont="1" applyFill="1"/>
    <xf numFmtId="0" fontId="9" fillId="3" borderId="0" xfId="0" applyFont="1" applyFill="1"/>
    <xf numFmtId="4" fontId="10" fillId="3" borderId="0" xfId="0" applyNumberFormat="1" applyFont="1" applyFill="1" applyAlignment="1">
      <alignment horizontal="left"/>
    </xf>
    <xf numFmtId="4" fontId="11" fillId="3" borderId="0" xfId="0" applyNumberFormat="1" applyFont="1" applyFill="1" applyAlignment="1">
      <alignment horizontal="left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vertical="center"/>
    </xf>
    <xf numFmtId="164" fontId="14" fillId="6" borderId="0" xfId="0" applyNumberFormat="1" applyFont="1" applyFill="1" applyAlignment="1">
      <alignment vertical="center"/>
    </xf>
    <xf numFmtId="164" fontId="15" fillId="5" borderId="2" xfId="0" applyNumberFormat="1" applyFont="1" applyFill="1" applyBorder="1" applyAlignment="1">
      <alignment vertical="center"/>
    </xf>
    <xf numFmtId="4" fontId="9" fillId="6" borderId="0" xfId="0" applyNumberFormat="1" applyFont="1" applyFill="1"/>
    <xf numFmtId="164" fontId="16" fillId="3" borderId="4" xfId="0" applyNumberFormat="1" applyFont="1" applyFill="1" applyBorder="1" applyAlignment="1">
      <alignment vertical="center"/>
    </xf>
    <xf numFmtId="0" fontId="18" fillId="3" borderId="0" xfId="0" applyFont="1" applyFill="1"/>
    <xf numFmtId="164" fontId="12" fillId="5" borderId="2" xfId="0" applyNumberFormat="1" applyFont="1" applyFill="1" applyBorder="1" applyAlignment="1">
      <alignment vertical="center"/>
    </xf>
    <xf numFmtId="165" fontId="9" fillId="6" borderId="0" xfId="0" applyNumberFormat="1" applyFont="1" applyFill="1"/>
    <xf numFmtId="4" fontId="9" fillId="6" borderId="0" xfId="0" applyNumberFormat="1" applyFont="1" applyFill="1" applyAlignment="1">
      <alignment horizontal="center"/>
    </xf>
    <xf numFmtId="10" fontId="9" fillId="6" borderId="0" xfId="0" applyNumberFormat="1" applyFont="1" applyFill="1" applyAlignment="1">
      <alignment horizontal="center"/>
    </xf>
    <xf numFmtId="164" fontId="12" fillId="4" borderId="2" xfId="0" applyNumberFormat="1" applyFont="1" applyFill="1" applyBorder="1" applyAlignment="1">
      <alignment vertical="center"/>
    </xf>
    <xf numFmtId="166" fontId="9" fillId="6" borderId="0" xfId="0" applyNumberFormat="1" applyFont="1" applyFill="1"/>
    <xf numFmtId="164" fontId="19" fillId="3" borderId="6" xfId="0" applyNumberFormat="1" applyFont="1" applyFill="1" applyBorder="1" applyAlignment="1">
      <alignment vertical="center"/>
    </xf>
    <xf numFmtId="164" fontId="19" fillId="3" borderId="9" xfId="0" applyNumberFormat="1" applyFont="1" applyFill="1" applyBorder="1" applyAlignment="1">
      <alignment vertical="center"/>
    </xf>
    <xf numFmtId="43" fontId="9" fillId="6" borderId="0" xfId="13" applyFont="1" applyFill="1"/>
    <xf numFmtId="0" fontId="20" fillId="3" borderId="0" xfId="0" applyFont="1" applyFill="1"/>
    <xf numFmtId="164" fontId="16" fillId="3" borderId="6" xfId="0" applyNumberFormat="1" applyFont="1" applyFill="1" applyBorder="1" applyAlignment="1">
      <alignment vertical="center"/>
    </xf>
    <xf numFmtId="164" fontId="16" fillId="3" borderId="9" xfId="0" applyNumberFormat="1" applyFont="1" applyFill="1" applyBorder="1" applyAlignment="1">
      <alignment vertical="center"/>
    </xf>
    <xf numFmtId="4" fontId="21" fillId="0" borderId="0" xfId="0" applyNumberFormat="1" applyFont="1" applyAlignment="1">
      <alignment vertical="center"/>
    </xf>
    <xf numFmtId="164" fontId="19" fillId="3" borderId="7" xfId="0" applyNumberFormat="1" applyFont="1" applyFill="1" applyBorder="1" applyAlignment="1">
      <alignment vertical="center"/>
    </xf>
    <xf numFmtId="164" fontId="20" fillId="3" borderId="0" xfId="0" applyNumberFormat="1" applyFont="1" applyFill="1"/>
    <xf numFmtId="164" fontId="11" fillId="3" borderId="0" xfId="0" applyNumberFormat="1" applyFont="1" applyFill="1" applyAlignment="1">
      <alignment horizontal="justify" vertical="top" wrapText="1"/>
    </xf>
    <xf numFmtId="164" fontId="9" fillId="6" borderId="0" xfId="0" applyNumberFormat="1" applyFont="1" applyFill="1"/>
    <xf numFmtId="168" fontId="13" fillId="2" borderId="3" xfId="0" applyNumberFormat="1" applyFont="1" applyFill="1" applyBorder="1" applyAlignment="1">
      <alignment horizontal="center" vertical="center"/>
    </xf>
    <xf numFmtId="168" fontId="14" fillId="6" borderId="0" xfId="0" applyNumberFormat="1" applyFont="1" applyFill="1"/>
    <xf numFmtId="168" fontId="15" fillId="5" borderId="3" xfId="0" applyNumberFormat="1" applyFont="1" applyFill="1" applyBorder="1" applyAlignment="1">
      <alignment horizontal="center" vertical="center"/>
    </xf>
    <xf numFmtId="168" fontId="17" fillId="3" borderId="3" xfId="0" applyNumberFormat="1" applyFont="1" applyFill="1" applyBorder="1" applyAlignment="1">
      <alignment horizontal="center" vertical="center"/>
    </xf>
    <xf numFmtId="168" fontId="14" fillId="6" borderId="0" xfId="0" applyNumberFormat="1" applyFont="1" applyFill="1" applyAlignment="1">
      <alignment vertical="center"/>
    </xf>
    <xf numFmtId="168" fontId="17" fillId="3" borderId="5" xfId="0" applyNumberFormat="1" applyFont="1" applyFill="1" applyBorder="1" applyAlignment="1">
      <alignment horizontal="center" vertical="center"/>
    </xf>
    <xf numFmtId="168" fontId="12" fillId="4" borderId="3" xfId="0" applyNumberFormat="1" applyFont="1" applyFill="1" applyBorder="1" applyAlignment="1">
      <alignment horizontal="center" vertical="center"/>
    </xf>
    <xf numFmtId="168" fontId="17" fillId="6" borderId="0" xfId="0" applyNumberFormat="1" applyFont="1" applyFill="1" applyAlignment="1">
      <alignment vertical="center"/>
    </xf>
    <xf numFmtId="168" fontId="17" fillId="3" borderId="10" xfId="0" applyNumberFormat="1" applyFont="1" applyFill="1" applyBorder="1" applyAlignment="1">
      <alignment horizontal="center" vertical="center"/>
    </xf>
    <xf numFmtId="168" fontId="17" fillId="3" borderId="8" xfId="0" applyNumberFormat="1" applyFont="1" applyFill="1" applyBorder="1" applyAlignment="1">
      <alignment horizontal="center" vertical="center"/>
    </xf>
  </cellXfs>
  <cellStyles count="17">
    <cellStyle name="Hipervínculo 2" xfId="2" xr:uid="{00000000-0005-0000-0000-000000000000}"/>
    <cellStyle name="Millares" xfId="13" builtinId="3"/>
    <cellStyle name="Millares [0] 2" xfId="3" xr:uid="{00000000-0005-0000-0000-000002000000}"/>
    <cellStyle name="Millares 2" xfId="4" xr:uid="{00000000-0005-0000-0000-000003000000}"/>
    <cellStyle name="Millares 3" xfId="14" xr:uid="{00000000-0005-0000-0000-000004000000}"/>
    <cellStyle name="Normal" xfId="0" builtinId="0"/>
    <cellStyle name="Normal 2" xfId="1" xr:uid="{00000000-0005-0000-0000-000006000000}"/>
    <cellStyle name="Normal 2 2" xfId="5" xr:uid="{00000000-0005-0000-0000-000007000000}"/>
    <cellStyle name="Normal 2 3" xfId="6" xr:uid="{00000000-0005-0000-0000-000008000000}"/>
    <cellStyle name="Normal 3" xfId="7" xr:uid="{00000000-0005-0000-0000-000009000000}"/>
    <cellStyle name="Normal 4" xfId="8" xr:uid="{00000000-0005-0000-0000-00000A000000}"/>
    <cellStyle name="Normal 4 2" xfId="9" xr:uid="{00000000-0005-0000-0000-00000B000000}"/>
    <cellStyle name="Normal 5" xfId="10" xr:uid="{00000000-0005-0000-0000-00000C000000}"/>
    <cellStyle name="Normal 6" xfId="11" xr:uid="{00000000-0005-0000-0000-00000D000000}"/>
    <cellStyle name="Normal 7" xfId="12" xr:uid="{00000000-0005-0000-0000-00000E000000}"/>
    <cellStyle name="Normal 7 2" xfId="16" xr:uid="{0A5F16C8-160B-4263-97FB-3FD9C710B6C5}"/>
    <cellStyle name="Normal 8" xfId="15" xr:uid="{00000000-0005-0000-0000-00000F000000}"/>
  </cellStyles>
  <dxfs count="0"/>
  <tableStyles count="0" defaultTableStyle="TableStyleMedium9" defaultPivotStyle="PivotStyleLight16"/>
  <colors>
    <mruColors>
      <color rgb="FF33CCCC"/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169335</xdr:colOff>
      <xdr:row>0</xdr:row>
      <xdr:rowOff>52919</xdr:rowOff>
    </xdr:from>
    <xdr:to>
      <xdr:col>2</xdr:col>
      <xdr:colOff>2284944</xdr:colOff>
      <xdr:row>6</xdr:row>
      <xdr:rowOff>1060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0BF5D8-75F6-707D-7D8D-6E0D4948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2" y="52919"/>
          <a:ext cx="2295525" cy="900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RMES\Doc_Fogafin\Nhernandez\01.%20FINANCIERO\1.1%20Ejecuci&#243;n%20Presupuesto\2016\0.4%20Abr_16\COMIT&#201;%20No.%20129\COMIT&#201;%20No%20129%20(1904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CUE"/>
      <sheetName val="MES DEPURADO"/>
      <sheetName val="Hoja1"/>
      <sheetName val="PLN"/>
      <sheetName val="TD"/>
      <sheetName val="RESUMEN"/>
      <sheetName val="PARTICIPACIÓN"/>
      <sheetName val="DISPERSIÓN"/>
      <sheetName val="SUBDIRECCIÓN"/>
      <sheetName val="HISTOGRAMAS"/>
      <sheetName val="ÁREAS"/>
      <sheetName val="MESES"/>
      <sheetName val="REESTIMACIÓN"/>
      <sheetName val="TD R2"/>
      <sheetName val="DIFEREN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47"/>
  <sheetViews>
    <sheetView tabSelected="1" zoomScale="90" zoomScaleNormal="90" workbookViewId="0">
      <selection activeCell="D27" sqref="D27"/>
    </sheetView>
  </sheetViews>
  <sheetFormatPr baseColWidth="10" defaultColWidth="11.42578125" defaultRowHeight="13.5" x14ac:dyDescent="0.25"/>
  <cols>
    <col min="1" max="1" width="1.28515625" style="1" customWidth="1"/>
    <col min="2" max="2" width="2.7109375" style="1" customWidth="1"/>
    <col min="3" max="3" width="49.28515625" style="1" customWidth="1"/>
    <col min="4" max="4" width="14.28515625" style="1" bestFit="1" customWidth="1"/>
    <col min="5" max="5" width="1.7109375" style="1" customWidth="1"/>
    <col min="6" max="6" width="18.28515625" style="1" bestFit="1" customWidth="1"/>
    <col min="7" max="7" width="13.5703125" style="2" bestFit="1" customWidth="1"/>
    <col min="8" max="8" width="14.5703125" style="1" bestFit="1" customWidth="1"/>
    <col min="9" max="9" width="15.28515625" style="1" bestFit="1" customWidth="1"/>
    <col min="10" max="10" width="12.28515625" style="1" bestFit="1" customWidth="1"/>
    <col min="11" max="16384" width="11.42578125" style="1"/>
  </cols>
  <sheetData>
    <row r="4" spans="1:8" x14ac:dyDescent="0.25">
      <c r="A4" s="3"/>
      <c r="B4" s="3"/>
      <c r="C4" s="3"/>
      <c r="D4" s="3"/>
      <c r="G4" s="1"/>
    </row>
    <row r="5" spans="1:8" x14ac:dyDescent="0.25">
      <c r="A5" s="3"/>
      <c r="B5" s="3"/>
      <c r="C5" s="3"/>
      <c r="D5" s="3"/>
      <c r="G5" s="1"/>
    </row>
    <row r="6" spans="1:8" x14ac:dyDescent="0.25">
      <c r="A6" s="3"/>
      <c r="B6" s="3"/>
      <c r="C6" s="3"/>
      <c r="D6" s="3"/>
      <c r="G6" s="1"/>
    </row>
    <row r="7" spans="1:8" ht="21" x14ac:dyDescent="0.35">
      <c r="A7" s="3"/>
      <c r="B7" s="3"/>
      <c r="C7" s="4" t="s">
        <v>24</v>
      </c>
      <c r="D7" s="3"/>
      <c r="G7" s="1"/>
    </row>
    <row r="8" spans="1:8" ht="15" x14ac:dyDescent="0.25">
      <c r="A8" s="3"/>
      <c r="B8" s="3"/>
      <c r="C8" s="5" t="s">
        <v>17</v>
      </c>
      <c r="D8" s="3"/>
      <c r="G8" s="1"/>
    </row>
    <row r="9" spans="1:8" ht="4.5" customHeight="1" thickBot="1" x14ac:dyDescent="0.4">
      <c r="A9" s="3"/>
      <c r="B9" s="3"/>
      <c r="C9" s="4"/>
      <c r="D9" s="3"/>
      <c r="G9" s="1"/>
    </row>
    <row r="10" spans="1:8" ht="39.75" customHeight="1" thickBot="1" x14ac:dyDescent="0.3">
      <c r="A10" s="3"/>
      <c r="B10" s="3"/>
      <c r="C10" s="6" t="s">
        <v>15</v>
      </c>
      <c r="D10" s="7" t="s">
        <v>16</v>
      </c>
      <c r="G10" s="1"/>
    </row>
    <row r="11" spans="1:8" ht="6" customHeight="1" thickBot="1" x14ac:dyDescent="0.3">
      <c r="G11" s="1"/>
    </row>
    <row r="12" spans="1:8" ht="15.75" thickBot="1" x14ac:dyDescent="0.3">
      <c r="A12" s="3"/>
      <c r="B12" s="3"/>
      <c r="C12" s="8" t="s">
        <v>1</v>
      </c>
      <c r="D12" s="31">
        <v>88517.42</v>
      </c>
      <c r="G12" s="1"/>
    </row>
    <row r="13" spans="1:8" ht="6" customHeight="1" thickBot="1" x14ac:dyDescent="0.3">
      <c r="C13" s="9"/>
      <c r="D13" s="32"/>
      <c r="G13" s="1"/>
    </row>
    <row r="14" spans="1:8" ht="15.75" thickBot="1" x14ac:dyDescent="0.3">
      <c r="A14" s="3"/>
      <c r="B14" s="3"/>
      <c r="C14" s="10" t="s">
        <v>2</v>
      </c>
      <c r="D14" s="33">
        <f>+D15</f>
        <v>88517.42</v>
      </c>
      <c r="E14" s="11"/>
      <c r="G14" s="1"/>
      <c r="H14" s="11"/>
    </row>
    <row r="15" spans="1:8" ht="15.75" thickBot="1" x14ac:dyDescent="0.3">
      <c r="A15" s="3"/>
      <c r="B15" s="3"/>
      <c r="C15" s="12" t="s">
        <v>3</v>
      </c>
      <c r="D15" s="34">
        <f>+D12</f>
        <v>88517.42</v>
      </c>
      <c r="E15" s="11"/>
      <c r="F15" s="3"/>
      <c r="G15" s="13"/>
      <c r="H15" s="11"/>
    </row>
    <row r="16" spans="1:8" ht="6" customHeight="1" thickBot="1" x14ac:dyDescent="0.3">
      <c r="C16" s="9"/>
      <c r="D16" s="35"/>
      <c r="G16" s="1"/>
    </row>
    <row r="17" spans="1:8" ht="15.75" thickBot="1" x14ac:dyDescent="0.3">
      <c r="A17" s="3"/>
      <c r="B17" s="3"/>
      <c r="C17" s="14" t="s">
        <v>4</v>
      </c>
      <c r="D17" s="33">
        <v>0</v>
      </c>
      <c r="E17" s="11"/>
      <c r="G17" s="13"/>
      <c r="H17" s="3"/>
    </row>
    <row r="18" spans="1:8" ht="15.75" thickBot="1" x14ac:dyDescent="0.3">
      <c r="A18" s="3"/>
      <c r="B18" s="3"/>
      <c r="C18" s="12" t="s">
        <v>0</v>
      </c>
      <c r="D18" s="36">
        <v>0</v>
      </c>
      <c r="E18" s="11"/>
      <c r="F18" s="3"/>
      <c r="G18" s="13"/>
      <c r="H18" s="3"/>
    </row>
    <row r="19" spans="1:8" ht="6" customHeight="1" thickBot="1" x14ac:dyDescent="0.3">
      <c r="C19" s="9"/>
      <c r="D19" s="35"/>
      <c r="F19" s="3"/>
      <c r="G19" s="3"/>
      <c r="H19" s="3"/>
    </row>
    <row r="20" spans="1:8" ht="15.75" thickBot="1" x14ac:dyDescent="0.3">
      <c r="A20" s="3"/>
      <c r="B20" s="3"/>
      <c r="C20" s="8" t="s">
        <v>5</v>
      </c>
      <c r="D20" s="31">
        <v>88517</v>
      </c>
      <c r="E20" s="11"/>
      <c r="F20" s="15"/>
      <c r="G20" s="16"/>
    </row>
    <row r="21" spans="1:8" ht="6" customHeight="1" thickBot="1" x14ac:dyDescent="0.3">
      <c r="C21" s="9"/>
      <c r="D21" s="35"/>
      <c r="G21" s="17"/>
    </row>
    <row r="22" spans="1:8" ht="15.75" thickBot="1" x14ac:dyDescent="0.3">
      <c r="A22" s="3"/>
      <c r="B22" s="3"/>
      <c r="C22" s="18" t="s">
        <v>6</v>
      </c>
      <c r="D22" s="37">
        <f>+D24+D26</f>
        <v>88517</v>
      </c>
      <c r="E22" s="11"/>
      <c r="F22" s="15"/>
      <c r="G22" s="17"/>
    </row>
    <row r="23" spans="1:8" ht="6" customHeight="1" thickBot="1" x14ac:dyDescent="0.3">
      <c r="C23" s="9"/>
      <c r="D23" s="35"/>
      <c r="G23" s="17"/>
    </row>
    <row r="24" spans="1:8" ht="15.75" thickBot="1" x14ac:dyDescent="0.3">
      <c r="A24" s="3"/>
      <c r="B24" s="3"/>
      <c r="C24" s="14" t="s">
        <v>7</v>
      </c>
      <c r="D24" s="33">
        <v>23185</v>
      </c>
      <c r="E24" s="11"/>
      <c r="F24" s="19"/>
      <c r="G24" s="17"/>
    </row>
    <row r="25" spans="1:8" ht="6" customHeight="1" thickBot="1" x14ac:dyDescent="0.3">
      <c r="C25" s="9"/>
      <c r="D25" s="38"/>
      <c r="F25" s="19"/>
      <c r="G25" s="17"/>
    </row>
    <row r="26" spans="1:8" ht="15.75" thickBot="1" x14ac:dyDescent="0.3">
      <c r="A26" s="3"/>
      <c r="B26" s="3"/>
      <c r="C26" s="14" t="s">
        <v>8</v>
      </c>
      <c r="D26" s="33">
        <v>65332</v>
      </c>
      <c r="E26" s="11"/>
      <c r="F26" s="19"/>
      <c r="G26" s="17"/>
    </row>
    <row r="27" spans="1:8" ht="15" x14ac:dyDescent="0.25">
      <c r="A27" s="3"/>
      <c r="B27" s="3"/>
      <c r="C27" s="20" t="s">
        <v>14</v>
      </c>
      <c r="D27" s="39">
        <v>1747</v>
      </c>
      <c r="E27" s="11"/>
      <c r="F27" s="19"/>
      <c r="G27" s="17"/>
    </row>
    <row r="28" spans="1:8" ht="15" x14ac:dyDescent="0.25">
      <c r="A28" s="3"/>
      <c r="B28" s="3"/>
      <c r="C28" s="20" t="s">
        <v>11</v>
      </c>
      <c r="D28" s="39">
        <v>3466</v>
      </c>
      <c r="E28" s="11"/>
      <c r="F28" s="19"/>
      <c r="G28" s="17"/>
    </row>
    <row r="29" spans="1:8" ht="15" x14ac:dyDescent="0.25">
      <c r="A29" s="3"/>
      <c r="B29" s="3"/>
      <c r="C29" s="21" t="s">
        <v>9</v>
      </c>
      <c r="D29" s="39">
        <v>20590</v>
      </c>
      <c r="E29" s="11"/>
      <c r="F29" s="19"/>
      <c r="G29" s="17"/>
      <c r="H29" s="22"/>
    </row>
    <row r="30" spans="1:8" ht="15" x14ac:dyDescent="0.25">
      <c r="A30" s="3"/>
      <c r="B30" s="3"/>
      <c r="C30" s="21" t="s">
        <v>18</v>
      </c>
      <c r="D30" s="39">
        <v>3356</v>
      </c>
      <c r="E30" s="11"/>
      <c r="F30" s="19"/>
      <c r="G30" s="17"/>
    </row>
    <row r="31" spans="1:8" ht="15" x14ac:dyDescent="0.25">
      <c r="A31" s="3"/>
      <c r="B31" s="3"/>
      <c r="C31" s="21" t="s">
        <v>12</v>
      </c>
      <c r="D31" s="39">
        <v>9859</v>
      </c>
      <c r="E31" s="11"/>
      <c r="F31" s="19"/>
      <c r="G31" s="17"/>
    </row>
    <row r="32" spans="1:8" ht="15" x14ac:dyDescent="0.25">
      <c r="A32" s="23"/>
      <c r="B32" s="23"/>
      <c r="C32" s="24" t="s">
        <v>22</v>
      </c>
      <c r="D32" s="39">
        <v>4352</v>
      </c>
      <c r="E32" s="11"/>
      <c r="F32" s="19"/>
      <c r="G32" s="17"/>
      <c r="H32" s="11"/>
    </row>
    <row r="33" spans="1:9" ht="15" x14ac:dyDescent="0.25">
      <c r="A33" s="23"/>
      <c r="B33" s="23"/>
      <c r="C33" s="25" t="s">
        <v>19</v>
      </c>
      <c r="D33" s="39">
        <v>2794</v>
      </c>
      <c r="E33" s="11"/>
      <c r="F33" s="19"/>
      <c r="G33" s="17"/>
      <c r="H33" s="11"/>
    </row>
    <row r="34" spans="1:9" ht="15" x14ac:dyDescent="0.25">
      <c r="A34" s="23"/>
      <c r="B34" s="23"/>
      <c r="C34" s="25" t="s">
        <v>21</v>
      </c>
      <c r="D34" s="39">
        <v>341</v>
      </c>
      <c r="E34" s="11"/>
      <c r="F34" s="19"/>
      <c r="G34" s="17"/>
      <c r="H34" s="11"/>
    </row>
    <row r="35" spans="1:9" ht="15" x14ac:dyDescent="0.25">
      <c r="A35" s="3"/>
      <c r="B35" s="3"/>
      <c r="C35" s="21" t="s">
        <v>23</v>
      </c>
      <c r="D35" s="39">
        <v>4725</v>
      </c>
      <c r="E35" s="11"/>
      <c r="F35" s="19"/>
      <c r="G35" s="17"/>
    </row>
    <row r="36" spans="1:9" ht="15" x14ac:dyDescent="0.25">
      <c r="A36" s="3"/>
      <c r="B36" s="3"/>
      <c r="C36" s="21" t="s">
        <v>10</v>
      </c>
      <c r="D36" s="39">
        <v>5149</v>
      </c>
      <c r="E36" s="11"/>
      <c r="F36" s="19"/>
      <c r="G36" s="17"/>
      <c r="I36" s="26"/>
    </row>
    <row r="37" spans="1:9" ht="15" x14ac:dyDescent="0.25">
      <c r="A37" s="3"/>
      <c r="B37" s="3"/>
      <c r="C37" s="20" t="s">
        <v>13</v>
      </c>
      <c r="D37" s="39">
        <v>6872</v>
      </c>
      <c r="E37" s="11"/>
      <c r="F37" s="19"/>
      <c r="G37" s="17"/>
      <c r="H37" s="22"/>
    </row>
    <row r="38" spans="1:9" ht="15.75" thickBot="1" x14ac:dyDescent="0.3">
      <c r="A38" s="3"/>
      <c r="B38" s="3"/>
      <c r="C38" s="27" t="s">
        <v>20</v>
      </c>
      <c r="D38" s="40">
        <v>2082</v>
      </c>
      <c r="E38" s="11"/>
      <c r="F38" s="19"/>
      <c r="G38" s="17"/>
    </row>
    <row r="39" spans="1:9" x14ac:dyDescent="0.25">
      <c r="A39" s="23"/>
      <c r="B39" s="23"/>
      <c r="C39" s="28"/>
      <c r="D39" s="28"/>
      <c r="G39" s="17"/>
    </row>
    <row r="40" spans="1:9" ht="18.75" customHeight="1" x14ac:dyDescent="0.25">
      <c r="A40" s="23"/>
      <c r="B40" s="23"/>
      <c r="C40" s="29"/>
      <c r="D40" s="29"/>
    </row>
    <row r="41" spans="1:9" x14ac:dyDescent="0.25">
      <c r="A41" s="23"/>
      <c r="B41" s="23"/>
      <c r="C41" s="28"/>
      <c r="D41" s="28"/>
    </row>
    <row r="42" spans="1:9" x14ac:dyDescent="0.25">
      <c r="C42" s="30"/>
      <c r="D42" s="30"/>
    </row>
    <row r="47" spans="1:9" x14ac:dyDescent="0.25">
      <c r="D47" s="11"/>
    </row>
  </sheetData>
  <mergeCells count="1">
    <mergeCell ref="C40:D40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gsousa</dc:creator>
  <cp:lastModifiedBy>Nathaly Johanna Hernandez Bohorquez</cp:lastModifiedBy>
  <cp:lastPrinted>2015-02-16T22:09:48Z</cp:lastPrinted>
  <dcterms:created xsi:type="dcterms:W3CDTF">2010-06-29T13:26:46Z</dcterms:created>
  <dcterms:modified xsi:type="dcterms:W3CDTF">2025-01-21T16:23:06Z</dcterms:modified>
</cp:coreProperties>
</file>