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ermes\DOC_FOGAFIN\SCR\DJU\CONTRATOS\CONTRATOS_VIGENTES\2026\"/>
    </mc:Choice>
  </mc:AlternateContent>
  <xr:revisionPtr revIDLastSave="0" documentId="13_ncr:1_{82299E54-72C7-4474-9AE2-29CB13879C0C}" xr6:coauthVersionLast="47" xr6:coauthVersionMax="47" xr10:uidLastSave="{00000000-0000-0000-0000-000000000000}"/>
  <bookViews>
    <workbookView xWindow="20370" yWindow="-120" windowWidth="29040" windowHeight="15720" xr2:uid="{3C65272F-CF39-4FFD-AAA8-0DFDC89C0A89}"/>
  </bookViews>
  <sheets>
    <sheet name="CONTRATOS VIGENTES 2026" sheetId="2" r:id="rId1"/>
  </sheets>
  <definedNames>
    <definedName name="_xlnm._FilterDatabase" localSheetId="0" hidden="1">'CONTRATOS VIGENTES 2026'!$A$2:$I$147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Fondo de Garantías de Instituciones Financieras</author>
  </authors>
  <commentList>
    <comment ref="H105" authorId="0" shapeId="0" xr:uid="{B7D8A0E7-4474-44EF-81D1-C1FC0F645717}">
      <text>
        <r>
          <rPr>
            <b/>
            <sz val="9"/>
            <color indexed="81"/>
            <rFont val="Tahoma"/>
            <family val="2"/>
          </rPr>
          <t>Fondo de Garantías de Instituciones Financieras:</t>
        </r>
        <r>
          <rPr>
            <sz val="9"/>
            <color indexed="81"/>
            <rFont val="Tahoma"/>
            <family val="2"/>
          </rPr>
          <t xml:space="preserve">
Sujeto a incrementos reglamentarios
</t>
        </r>
      </text>
    </comment>
    <comment ref="H111" authorId="0" shapeId="0" xr:uid="{5340FA3E-0C98-4057-8182-1B9CE55097AE}">
      <text>
        <r>
          <rPr>
            <b/>
            <sz val="9"/>
            <color indexed="81"/>
            <rFont val="Tahoma"/>
            <family val="2"/>
          </rPr>
          <t>Fondo de Garantías de Instituciones Financieras:</t>
        </r>
        <r>
          <rPr>
            <sz val="9"/>
            <color indexed="81"/>
            <rFont val="Tahoma"/>
            <family val="2"/>
          </rPr>
          <t xml:space="preserve">
Sujeto a incrementos reglamentarios
</t>
        </r>
      </text>
    </comment>
    <comment ref="F136" authorId="0" shapeId="0" xr:uid="{7D194BE1-CDFA-4247-94CD-726A70290915}">
      <text>
        <r>
          <rPr>
            <b/>
            <sz val="9"/>
            <color indexed="81"/>
            <rFont val="Tahoma"/>
            <family val="2"/>
          </rPr>
          <t>Fondo de Garantías de Instituciones Financieras:</t>
        </r>
        <r>
          <rPr>
            <sz val="9"/>
            <color indexed="81"/>
            <rFont val="Tahoma"/>
            <family val="2"/>
          </rPr>
          <t xml:space="preserve">
Contado desde la suscripción del Acta de Inicio</t>
        </r>
      </text>
    </comment>
  </commentList>
</comments>
</file>

<file path=xl/sharedStrings.xml><?xml version="1.0" encoding="utf-8"?>
<sst xmlns="http://schemas.openxmlformats.org/spreadsheetml/2006/main" count="909" uniqueCount="419">
  <si>
    <t xml:space="preserve">No. </t>
  </si>
  <si>
    <t>Objeto</t>
  </si>
  <si>
    <t>Contratista</t>
  </si>
  <si>
    <t>Fecha terminación Contrato</t>
  </si>
  <si>
    <t>Supervisor</t>
  </si>
  <si>
    <t>Cuantía</t>
  </si>
  <si>
    <t>Duración</t>
  </si>
  <si>
    <t>N.A.</t>
  </si>
  <si>
    <t>Contrato de contingencias</t>
  </si>
  <si>
    <t>BANCO DE COLOMBIA</t>
  </si>
  <si>
    <t>Determinable</t>
  </si>
  <si>
    <t>Carolina Rojas</t>
  </si>
  <si>
    <t>N.A</t>
  </si>
  <si>
    <t xml:space="preserve">Determinable </t>
  </si>
  <si>
    <t>BANCO POPULAR</t>
  </si>
  <si>
    <t>26/06/1999, 27/04/2000 y 26/09/2000</t>
  </si>
  <si>
    <t>Regular las obligaciones de las partes relacionadas con la capitalización del Fondo por parte del Ministerio de Hacienda y Crédito Público, con cargo a su presupuesto de inversión
(Banca Pública). 
Mediante el Otrosí de Unificación No. 1 el 24 de septiembre de 2020, se unificaron los 3 contratos interadministrativos que habían sido celebrados entre el Ministerio de Hacienda y Crédito Público y Fogafín el 26 de junio de 1999, el 27 de abril de 2000 y el 26 de septiembre de 2000</t>
  </si>
  <si>
    <t>MINISTERIO DE HACIENDA Y CREDITO PUBLICO</t>
  </si>
  <si>
    <t>Luz Amanda García</t>
  </si>
  <si>
    <t xml:space="preserve">Pignoración de acciones del Banco Intercontinental con el fin de garantizar el cumplimiento de las obligaciones contraídas con el Fondo con ocasión del préstamo otorgado por éste </t>
  </si>
  <si>
    <t>ALVARO CORREA HOLGUÍN</t>
  </si>
  <si>
    <t>Regular y definir las obligaciones y los derechos del Fondo y de la Nación respecto del sistema de garantías de este último a los Bonos Hipotecarios emitidos en procesos de titularización de cartera hipotecaria VIS originada por los establecimientos de crédito.
OTROSÍ 3 DEL 11 DE SEPTIEMBRE DE 2023 (SE MODIFICARON Y ADICIONARON ALGUNAS DISPOSICIONES RELACIONADAS CON LA MATERIALIZACIÓN DE LA ENTREGA DE LA ADIMINISTRACIÓN DE LA GARANTIA VIS, INCLUIDOS LOS RECURSOS DE LA RESERVA ESPECIAL Y SEPARADA, AL FONDO NACIONAL DE GARANTÍAS S.A. - FNG, EN VIRTUD DE SUS COMPETENCIAS LEGALES)</t>
  </si>
  <si>
    <t>Afiliación al Sistema Centralizado de Operaciones de Negociación y Registro MEC</t>
  </si>
  <si>
    <t>BOLSA DE VALORES DE COLOMBIA</t>
  </si>
  <si>
    <t>Sebastian Durango</t>
  </si>
  <si>
    <t>Regular las obligaciones de las partes relacionadas con la cobertura frente al riesgo de variación de la UVR respecto de una tasa determinada en los créditos individuales de vivienda a largo plazo</t>
  </si>
  <si>
    <t>OP-02-2003</t>
  </si>
  <si>
    <t xml:space="preserve">Establecer los aspectos generales de administración de la cobertura y ejecución de las operaciones </t>
  </si>
  <si>
    <t xml:space="preserve">CORPORACIÓN DE AHORRO Y VIVIENDA LAS VILLAS   AV VILLAS
HOY BANCO AV VILLAS </t>
  </si>
  <si>
    <t>OP-06-2003</t>
  </si>
  <si>
    <t>BANCO COLMENA S.A.
HOY BCSC</t>
  </si>
  <si>
    <t>OP-0016-2003</t>
  </si>
  <si>
    <t>FONDO NACIONAL DEL AHORRO -FNA-</t>
  </si>
  <si>
    <t>Prácticas universitarias</t>
  </si>
  <si>
    <t>UNIVERSIDAD DEL ROSARIO</t>
  </si>
  <si>
    <t>Maria Paula Diaz</t>
  </si>
  <si>
    <t>OP-12-2004</t>
  </si>
  <si>
    <t>Se adquiere e implementa un sistema de información financiera y de mercados en línea
Otrosí No. 1 del 1 de marzo de 2021 - Se contrata una terminal adicional
Otrosí No. 2 del 8 de febrero de 2024 - Se contrata una terminal adicional</t>
  </si>
  <si>
    <t>BLOOMBERG L. P.</t>
  </si>
  <si>
    <t>OP-0018-2004</t>
  </si>
  <si>
    <t>Mandato de procesos judiciales</t>
  </si>
  <si>
    <t>LEASING SELFIN S. A. - EN LIQUIDACIÓN</t>
  </si>
  <si>
    <t xml:space="preserve">Mandato a título 
gratuito </t>
  </si>
  <si>
    <t xml:space="preserve">E.P. 2530 del 6 de julio de 2004
</t>
  </si>
  <si>
    <t>LEASING PATRIMONIO S.A.</t>
  </si>
  <si>
    <t xml:space="preserve">OP-022-2004
</t>
  </si>
  <si>
    <t>COOPERATIVA FINANCIERA PARA EL DESARROLLO SOCIAL -COOFINDES</t>
  </si>
  <si>
    <t>A014-2004</t>
  </si>
  <si>
    <t>Asesoría jurídica integral en materia laboral</t>
  </si>
  <si>
    <t>ALVAREZ, LIEVANO, LASERNA</t>
  </si>
  <si>
    <t>OP-0054-2004</t>
  </si>
  <si>
    <t>Asesoría jurídica relacionada con la inversión del portafolio en dólares de los recursos de la reserva del Seguro de Depósitos y asesoría en las negociaciones de los contratos con organismos internacionales, entre otros</t>
  </si>
  <si>
    <t>SIDLEY, AUSTIN, BROWN &amp; WOOD (Sidley Austin LLP)</t>
  </si>
  <si>
    <t>Escritura Pública 1036 del 20 de abril de 2005 de la
Notaría 63 de Bogotá.</t>
  </si>
  <si>
    <t>BANCO SELFIN S.A. EN LIQUIDACIÓN</t>
  </si>
  <si>
    <t>OP-0028-2005</t>
  </si>
  <si>
    <t>FINANCIERA BERMUDEZ Y VALENZUELA (ANTES BANCO SELFIN S.A. EN LIQUIDACIÓN)</t>
  </si>
  <si>
    <t>OP038-2005</t>
  </si>
  <si>
    <t>Pago acreencias La Fortaleza S.A.</t>
  </si>
  <si>
    <t xml:space="preserve"> GRANBANCO
(HOY DAVIVIENDA)</t>
  </si>
  <si>
    <t>Maritza Prieto</t>
  </si>
  <si>
    <t>E.P. 4820 de 2005</t>
  </si>
  <si>
    <t xml:space="preserve">COOEMSAVAL  </t>
  </si>
  <si>
    <t>E.P. 2181 de 2005</t>
  </si>
  <si>
    <t>COMPAÑÍA DE FINANCIAMIENTO COMERCIAL COFINPRO S.A. (ANTES “PRONTA”).</t>
  </si>
  <si>
    <t xml:space="preserve">OP-11-2006
</t>
  </si>
  <si>
    <t>BANCO INTERCONTINENTAL S.A.</t>
  </si>
  <si>
    <t>OP-0003-2006</t>
  </si>
  <si>
    <t>Pago de remanentes acreedores</t>
  </si>
  <si>
    <t>FIDUCIARIA DEL ESTADO S.A.</t>
  </si>
  <si>
    <t>OP-0012-2006</t>
  </si>
  <si>
    <t>MEGABANCO
 (HOY BANCO DE BOGOTÁ)</t>
  </si>
  <si>
    <t xml:space="preserve">E.P. 3183 de 2006 </t>
  </si>
  <si>
    <t xml:space="preserve">CORFIPACIFICO </t>
  </si>
  <si>
    <t>E.P. 503 de 2006</t>
  </si>
  <si>
    <t>BANCO ANDINO</t>
  </si>
  <si>
    <t>OP-017-2006</t>
  </si>
  <si>
    <t xml:space="preserve">GRANBANCO
(HOY DAVIVIENDA) </t>
  </si>
  <si>
    <t>UNIVERSIDAD EXTERNADO</t>
  </si>
  <si>
    <t>UNIVERSIDAD JAVERIANA</t>
  </si>
  <si>
    <t>OP-0009-2007</t>
  </si>
  <si>
    <t>Custodia de títulos</t>
  </si>
  <si>
    <t>STATE STREET BANK AND TRUST COMPANY</t>
  </si>
  <si>
    <t>OP-0011-2007</t>
  </si>
  <si>
    <t>Contrato de futuros</t>
  </si>
  <si>
    <t>MERRILL LYNCH</t>
  </si>
  <si>
    <t>COOPIANTIOQUIA</t>
  </si>
  <si>
    <t>OP-020-2007</t>
  </si>
  <si>
    <t>Seguimiento y pago de las contingencias judiciales del Banco Cafetero - El Fondo actúa como fideicomitente</t>
  </si>
  <si>
    <t>FIDUAGRARIA S.A.</t>
  </si>
  <si>
    <t>OP-0008-2008</t>
  </si>
  <si>
    <t>Pago remanentes a los accionistas del Banco</t>
  </si>
  <si>
    <t>BANCO DEL ESTADO</t>
  </si>
  <si>
    <t>1020-2008</t>
  </si>
  <si>
    <t>Ivan Serrano</t>
  </si>
  <si>
    <t>C-002-2009</t>
  </si>
  <si>
    <t xml:space="preserve"> Prestación de servicios para acreditar las sumas de dinero que le sean transferidas de la cuenta del Fondo en el  Banco de la República, a través del SEBRA, a las cuentas que tiene en el Banco</t>
  </si>
  <si>
    <t>BANCOLOMBIA S.A.</t>
  </si>
  <si>
    <t>C-017-2009</t>
  </si>
  <si>
    <t>FIDUCIARIA CÁCERES Y FERRO S.A. - EN LIQUIDACIÓN</t>
  </si>
  <si>
    <t>E.P. 997 de 2009</t>
  </si>
  <si>
    <t>C-031A-2009</t>
  </si>
  <si>
    <t>FINANCIERA FES S.A. COMPAÑÍA DE FINANCIAMIENTO COMERCIAL</t>
  </si>
  <si>
    <t>C-015-2010</t>
  </si>
  <si>
    <t>FONDO GANADERO DEL CAQUETÁ</t>
  </si>
  <si>
    <t>C-016-2010</t>
  </si>
  <si>
    <t>Pago de acreencias</t>
  </si>
  <si>
    <t>C-011-2010</t>
  </si>
  <si>
    <t>Administración de recursos de la reserva del seguro de depósitos</t>
  </si>
  <si>
    <t>UBS GLOBAL ASSET MANAGEMENT</t>
  </si>
  <si>
    <t>C-012-2010</t>
  </si>
  <si>
    <t>DEUTSCHE INVESTMENT MANAGEMENT AMERICAS</t>
  </si>
  <si>
    <t>C-026-2010</t>
  </si>
  <si>
    <t>Contrato marco para el pago del seguro de depósitos</t>
  </si>
  <si>
    <t>BANCO BBVA</t>
  </si>
  <si>
    <t>José Vicente González</t>
  </si>
  <si>
    <t>C-025-2010</t>
  </si>
  <si>
    <t xml:space="preserve">BANCO DE BOGOTÁ </t>
  </si>
  <si>
    <t>C-034-2010</t>
  </si>
  <si>
    <t>Acceso y utilización del sistema denominado SEBRA</t>
  </si>
  <si>
    <t>BANCO DE LA REPÚBLICA</t>
  </si>
  <si>
    <t>C-039-2010</t>
  </si>
  <si>
    <t>BERMÚDEZ Y VALENZUELA S.A. EN LIQUIDACIÓN VOLUNTARIA</t>
  </si>
  <si>
    <t>C-040-2010</t>
  </si>
  <si>
    <t>GRANCOLOMBIANA</t>
  </si>
  <si>
    <t>CGO-003-2011</t>
  </si>
  <si>
    <t>Cuentas CUD
Otrosí 1 del 24 de mayo de 2022 - ELIMINAR LAS CONSIGNACIONES EN VENTANILLA EN LAS CUD DE FOGAFÍN</t>
  </si>
  <si>
    <t>Tarifas establecidas por el Banco</t>
  </si>
  <si>
    <t>CF-001-2012</t>
  </si>
  <si>
    <t>Servicios de traducción de documentos 
Otrosí 1 del 24 de enero de 2014 (SE ADICIONA EL VALOR DEL CONTRATO EN HASTA $30.000.000)
Otrosí 2 del 30 de enero de 2020 (SE ADICIONA EL VALOR DEL CONTRATO EN HASTA $20.000.000, Y SE MODIFICA LA TARIFA PACTADA)
Otrosí 3 del 21 de noviembre de 2022 (SE ADICIONA EL VALOR DEL CONTRATO EN HASTA $20.000.000)
Otrosí 4 del 28 de febrero de 2024 (SE ADICIONA EL VALOR DEL CONTRATO EN HASTA $20.000.000 Y SE MODIFICA LA TARIFA PACTADA)</t>
  </si>
  <si>
    <t>AS TRADUCCIONES</t>
  </si>
  <si>
    <t>CF-002-2012</t>
  </si>
  <si>
    <t>Asesoría jurídica en temas penales 
Otrosí 1 del 21 de diciembre de 2022 (modifica la tarifa por hora a 1 SMLMV)</t>
  </si>
  <si>
    <t>MIGUEL CÓRDOBA ABOGADOS ASOCIADOS S.A.S.</t>
  </si>
  <si>
    <t>CGO-004-2012</t>
  </si>
  <si>
    <t>Representación Judicial en procesos de la extinta Cáceres y Ferro</t>
  </si>
  <si>
    <t>CAMPO ELIAS PERILLA</t>
  </si>
  <si>
    <t>C-003-2013</t>
  </si>
  <si>
    <t xml:space="preserve">Valoración precios de mercado
Otrosí 1 del 30 de diciembre de 2014 (Adiciona el valor del contrato en $2.800.000 para las consultas de "vector corporativos locales" y se modifican los servicios del Anexo 2)
Otrosí 2 del 31 de agosto de 2015 (Adiciona el valor del contrato en $3.600.000 mensuales para la valoración de operaciones forward y se modifican los servicios del Anexo 2)
Otrosí 3 del 14 de junio de 2016 (Adiciona el valor del contrato en $4.000.000 mensuales para la valoración de operaciones de derivados OTC y se modifican los servicios del Anexo 2)
Otrosí 4 del 8 de octubre de 2019 (Adiciona el valor del contrato en $10.000.000 anuales para la valoración de futuros globales estandarizados y se modifican los servicios del Anexo 2)
Otrosí 5 del 16 de noviembre de 2023 (Adiciona al tarifario la valoración de precios de futuros estandarizados globales para los días festivos en Colombia y el suministro de la curva vector FWD local simple para la valoración de los contratos Non Delivery Forward, y se modifican los servicios del Anexo 2)
</t>
  </si>
  <si>
    <t>PIPCO</t>
  </si>
  <si>
    <t>C-28-2013</t>
  </si>
  <si>
    <t>MOODY´S ANALYTICS</t>
  </si>
  <si>
    <t>Maritza Prieto / Iván  Serrano</t>
  </si>
  <si>
    <t>C-030-2013</t>
  </si>
  <si>
    <t xml:space="preserve">El Banco se compromete a participar por cuenta del Fondo ante la Cámara de Riesgo Central de Contraparte </t>
  </si>
  <si>
    <t>BANCO DAVIVIENDA</t>
  </si>
  <si>
    <t>JP MORGAN</t>
  </si>
  <si>
    <t>C-07-2014</t>
  </si>
  <si>
    <t>TORRES CORTES S.A. COMISIONISTA DE BOLSA EN LIQUIDACIÓN</t>
  </si>
  <si>
    <t>C-10-2014</t>
  </si>
  <si>
    <t>Desarrollar un modelo estadístico para mitigar los eventos de fraude de suplantación de personas naturales en el proceso de pago del Seguro de Depósitos
Otrosí No. 1 del 7 de enero de 2016 (SE INCLUYE EL SERVICIO UBICA)
Otrosí No. 2 del 22 de diciembre de 2017 (SE AJUSTA LA PERIODICIDAD DEL MANTENIMIENTO, SOPORTE Y ACTUALIZACIÓN DEL MODELO ESTADÍSTICO, Y SU FORMA DE PAGO, SE MODIFICA LA DURACIÓN HASTA EL AGOTAMIENTO DE LOS RECURSOS Y SE INCLUYE LA RESPECTIVA CAUSAL DE TERMINACIÓN)
Otrosí No. 3 del 22 de diciembre de 2024 (SE ACTUALIZA EL SERVICIO PARA LA VALIDACIÓN DE IDENTIDAD DE PERSONAS NATURALES DE CIFIN QUE SE DENOMINA IDVISION Y SE ADICIONA EL VALOR EN $6.000.000)</t>
  </si>
  <si>
    <t>CIFIN</t>
  </si>
  <si>
    <t>C-002-2015</t>
  </si>
  <si>
    <t xml:space="preserve">Defensa de los intereses del Fondo en la acción judicial instaurada por CROMAS S.A. </t>
  </si>
  <si>
    <t xml:space="preserve">JUAN PABLO CARDENAS </t>
  </si>
  <si>
    <t>C-008-2015</t>
  </si>
  <si>
    <t>FINANCIERA CAMBIAMOS S.A. COMPAÑÍA DE FINANCIAMIENTO EN LIQUIDACIÓN</t>
  </si>
  <si>
    <t>C-15-2015</t>
  </si>
  <si>
    <t>Contrato marco de derivados</t>
  </si>
  <si>
    <t>C-17-2015</t>
  </si>
  <si>
    <t>Representación judicial en el proceso penal relacionado con Financiera Cambiamos, hoy extina</t>
  </si>
  <si>
    <t>HERNÁN JIMENEZ</t>
  </si>
  <si>
    <t>C-019-2015</t>
  </si>
  <si>
    <t>Defensa de los intereses del Fondo en el proceso judicial adelantado por Corpbanca  y asesoría en temas relacionados con el Seguro de Depósitos</t>
  </si>
  <si>
    <t xml:space="preserve">ESTUDIOS PALACIOS LLERAS </t>
  </si>
  <si>
    <t>C-26-2015</t>
  </si>
  <si>
    <t xml:space="preserve">INTERBOLSA SAI </t>
  </si>
  <si>
    <t>C-003A-2016</t>
  </si>
  <si>
    <t>Mandato administración de portafolios de terceros</t>
  </si>
  <si>
    <t>C-32-2015</t>
  </si>
  <si>
    <t>Asesoría e intermediación en el manejo del programa de seguros del Fondo</t>
  </si>
  <si>
    <t>MARSH</t>
  </si>
  <si>
    <t>Pilar Varela</t>
  </si>
  <si>
    <t>C-34-2015</t>
  </si>
  <si>
    <t>El Fondo asume el pago parcial de las acreencias de tres acreedores, y el pago de los gastos administrativos pendientes de cancelar de Corredores del Caribe S.A.</t>
  </si>
  <si>
    <t>CORCARIBE EN LIQUIDACIÓN</t>
  </si>
  <si>
    <t>C-004-2016</t>
  </si>
  <si>
    <t>Contrato ISDA</t>
  </si>
  <si>
    <t>C-007-2016</t>
  </si>
  <si>
    <t>DEUTSCHE BANK</t>
  </si>
  <si>
    <t>C-009-2016</t>
  </si>
  <si>
    <t>Certificación digital de acuerdo con las necesidades y los requerimientos exigidos por el Fondo
Otrosí 1 del 29 de marzo de 2019 (Adiciona el valor en 117 millones iva incluido y modifica duración del contrato hasta el agotamiento de los recursos)
Otrosí 2 del 3 de mayo de 2023 (Adiciona el valor en 100 millones iva incluido)</t>
  </si>
  <si>
    <t>CERTICAMARA</t>
  </si>
  <si>
    <t>Herly Quimbayo</t>
  </si>
  <si>
    <t>C-011-2016</t>
  </si>
  <si>
    <t>HEINSOHN S.A. BIC</t>
  </si>
  <si>
    <t>C-020-2016</t>
  </si>
  <si>
    <t>Servicio de tres canales dedicados de comunicación permanente, confiable y segura que permitan al FONDO utilizar los servicios de los proveedores de información del mercado financiero como son la Bolsa de Valores de Colombia y el Banco de la República, así como los servicios de DECEVAL. 
Otrosí No. 1 del 21 de junio de 2018 (PRORROGA EL CONTRATO HASTA EL 19 DE ENERO DE 2020 Y ADICIONA EL CONTRATO EN $15.470.000 IVA INCLUIDO. ASÍ MISMO, ADICIONA EL ALCANCE CONTRACTUAL PARA INCLUIR CANALES: DECEVAL, SEBRA, MEC)
Otrosí No. 2 del 22 de agosto de 2019 (MODIFICA RAZÓN SOCIAL DEL CONTRATISTA - ANTES TELMEX ABSORBIDO POR COMCEL S.A)
Otrosí No. 3 del 20 de diciembre de 2019 (PRORROGA HASTA EL 20 DE ENERO DE 2023 Y ADICIONA EL CONTRATO EN LA SUMA DE HASTA $275.650.776 IVA INCLUIDO)
Otrosí No. 4 del 19 de enero de 2023 (SE PRORROGA HASTA EL 20 DE ENERO DE 2024 Y SE ADICIONA EL CONTRATO EN LA SUMA DE HASTA $105.918.130 IVA INCLUIDO)</t>
  </si>
  <si>
    <t>COMCEL S.A.</t>
  </si>
  <si>
    <t>C-001-2017</t>
  </si>
  <si>
    <t>Acceso a la información de índices de Merrill Lynch, Pierce, Fenner &amp; Smith Incorporated (“BofAML”)para la determinación del portafolio de referencia, su rentabilidad y el cálculo de comisiones por desempeño para los administradores externos por su gestión de portafolios </t>
  </si>
  <si>
    <t>C-003-2017</t>
  </si>
  <si>
    <t>C-010-2017</t>
  </si>
  <si>
    <t>Asesoría legal en temas financieros, corporativos, tributarios y otros, respecto a asuntos en el exterior sobre los cuales el Fondo tenga interés.</t>
  </si>
  <si>
    <t>CROWELL AND MORING</t>
  </si>
  <si>
    <t>C-022-2017</t>
  </si>
  <si>
    <t>10 años</t>
  </si>
  <si>
    <t>C-006-2018</t>
  </si>
  <si>
    <t>CISA</t>
  </si>
  <si>
    <t>C-004-2018</t>
  </si>
  <si>
    <t>Proveer el servicio Master Trader, como un mecanismo de acceso para operar en los mercados que administra la Bolsa</t>
  </si>
  <si>
    <t>BVC</t>
  </si>
  <si>
    <t>C-009-2018</t>
  </si>
  <si>
    <t>Suscripción a calendarios</t>
  </si>
  <si>
    <t>C-001-2019</t>
  </si>
  <si>
    <t xml:space="preserve">Acceso al sistema para el registro de operaciones de derivados sobre divisas realizadas en el mercado mostrador con agentes del exterior. Otrosí 1 del 2 de enero de 2024 (Cambia la duración y el valor del contrato a vigencia y cuantía determinables)
</t>
  </si>
  <si>
    <t>SET ICAP FX</t>
  </si>
  <si>
    <t>C-002-2019</t>
  </si>
  <si>
    <t>ISDA</t>
  </si>
  <si>
    <t>BNP</t>
  </si>
  <si>
    <t>C-005-2019</t>
  </si>
  <si>
    <t>Vigilancia judicial</t>
  </si>
  <si>
    <t>LITIGANDO</t>
  </si>
  <si>
    <t>COLSOF S.A.S.</t>
  </si>
  <si>
    <t>C-018-2019</t>
  </si>
  <si>
    <t>FITCH SOLUTIONS</t>
  </si>
  <si>
    <t>C-019-2019</t>
  </si>
  <si>
    <t>STANDARD &amp; POOR´S</t>
  </si>
  <si>
    <t>C-001-2020</t>
  </si>
  <si>
    <t>5 AÑOS</t>
  </si>
  <si>
    <t xml:space="preserve">C-007-2020 </t>
  </si>
  <si>
    <t>Compensar las operaciones del mercado cambiario local a través de la Cámara de Compensación de Divisas de Colombia S.A.
Otrosí No 1 del 28 de enero de 2021 (COMPENSACIÓN DE OPERACIONES DE DIVISAS)</t>
  </si>
  <si>
    <t>CÁMARA DE COMPENSACIÓN DE DIVISAS DE COLOMBIA S.A (hoy Cámara de Riesgo Central de Contraparte S.A.)</t>
  </si>
  <si>
    <t xml:space="preserve">C-010-2020 </t>
  </si>
  <si>
    <t>Bank of Nova Scotia</t>
  </si>
  <si>
    <t xml:space="preserve">C-011-2020 </t>
  </si>
  <si>
    <t>ISDA 
Otrosí 1 de 18 de febrero de 2021 (ACTUALIZA LA INTERPRETACIÓN DEL LENGUAJE DEL CONTRATO PARA QUE LAS PROVISIONES RELACIONADAS CON EL EMIR SE ENTIENDAN COMO "UK EMIR" DEBIDO A LA SALIDA DEL REINO UNIDO DE LA UNIÓN EUROPEA)</t>
  </si>
  <si>
    <t>Goldman Sachs</t>
  </si>
  <si>
    <t>C-014-2020</t>
  </si>
  <si>
    <t>CUSIP</t>
  </si>
  <si>
    <t>C-017-2020</t>
  </si>
  <si>
    <t>Outsourcing de la operación de transacciones CENIT
Otrosí 1 del 18 de diciembre de 2023 (SE PRORROGA LA DURACIÓN EN 3 AÑOS Y SE ADICIONA EL VALOR EN $149.815.694)</t>
  </si>
  <si>
    <t>NEURONA TECNOLOGIA FINANCIERA</t>
  </si>
  <si>
    <t>6 años</t>
  </si>
  <si>
    <t>C-001-2021</t>
  </si>
  <si>
    <t>AOS S.A.S.</t>
  </si>
  <si>
    <t>C-010-2021</t>
  </si>
  <si>
    <t xml:space="preserve">Vinculación al Sistema de Compensación Electrónica Nacional Interbancaria - Cenit </t>
  </si>
  <si>
    <t>C-012-2021</t>
  </si>
  <si>
    <t>Representación Judicial de la Entidad</t>
  </si>
  <si>
    <t>SILVA, VARÓN &amp; ASOCIADOS S.A.</t>
  </si>
  <si>
    <t>VIAJA POR EL MUNDO / NIKISIXWEB 360 S.A.S.</t>
  </si>
  <si>
    <t>C-001-2022</t>
  </si>
  <si>
    <t>Servicio Bloomberg Vault</t>
  </si>
  <si>
    <t>C-005-2022</t>
  </si>
  <si>
    <t>Solución Firewall</t>
  </si>
  <si>
    <t>CAYSES S.A.S.</t>
  </si>
  <si>
    <t>USD 254.515</t>
  </si>
  <si>
    <t xml:space="preserve">5 años </t>
  </si>
  <si>
    <t>C-002-2022</t>
  </si>
  <si>
    <t>Servicio de Clearing Broker (Futuros)</t>
  </si>
  <si>
    <t>MORGAN STANLEY &amp; CO LLC</t>
  </si>
  <si>
    <t>C-008-2022</t>
  </si>
  <si>
    <t>3 AÑOS</t>
  </si>
  <si>
    <t>SONDA DE COLOMBIA S.A.</t>
  </si>
  <si>
    <t xml:space="preserve">Stefani Rivera </t>
  </si>
  <si>
    <t>PE-FM-010</t>
  </si>
  <si>
    <t>Pasantías Universitarias</t>
  </si>
  <si>
    <t>FUNDACIÓN UNIVERSITARIA EMPRESARIAL DE LA CÁMARA DE COMERCIO DE BOGOTÁ - UNIEMPRESARIAL</t>
  </si>
  <si>
    <t>C-001-2023</t>
  </si>
  <si>
    <t>CASALIMPIA S.A.</t>
  </si>
  <si>
    <t>C-002-2023</t>
  </si>
  <si>
    <t>CAJA DE COMPENSACIÓN FAMILIAR COMPENSAR</t>
  </si>
  <si>
    <t>C-005-2023</t>
  </si>
  <si>
    <t>GIGA COLOMBIA S.A.S.</t>
  </si>
  <si>
    <t>William Erira</t>
  </si>
  <si>
    <t>1 AÑO</t>
  </si>
  <si>
    <t>C-008-2023</t>
  </si>
  <si>
    <t>Solución WAF</t>
  </si>
  <si>
    <t>RED EXPERTOS S.A.S.</t>
  </si>
  <si>
    <t>C-010-2023</t>
  </si>
  <si>
    <t>Centro alterno de procesamiento de datos en nube pública</t>
  </si>
  <si>
    <t xml:space="preserve">GO TO CLOUD S.A.S. </t>
  </si>
  <si>
    <t>36 MESES</t>
  </si>
  <si>
    <t>C-011-2023</t>
  </si>
  <si>
    <t>22 MESES</t>
  </si>
  <si>
    <t>C-012-2023</t>
  </si>
  <si>
    <t>PROSEGUR VIGILANCIA Y SEGURIDAD PRIVADA LTDA.</t>
  </si>
  <si>
    <t>C-001-2024</t>
  </si>
  <si>
    <t>UT LEVEL 3 - TELMEX</t>
  </si>
  <si>
    <t>C-002-2024</t>
  </si>
  <si>
    <t>Servicio de Mesa de Ayuda</t>
  </si>
  <si>
    <t>C-004-2024</t>
  </si>
  <si>
    <t>Monitoreo de la infraestructura tecnológica del Fondo</t>
  </si>
  <si>
    <t>DIGISOC S.A.S.</t>
  </si>
  <si>
    <t>C-005-2024</t>
  </si>
  <si>
    <t>C-006-2024</t>
  </si>
  <si>
    <t>C-007-2024</t>
  </si>
  <si>
    <t xml:space="preserve">Administración de recursos de la reserva del seguro de depósitos
Otrosí 1 del 26 de abril de 2024 - ALCANCE NORMATIVIDAD FINRA </t>
  </si>
  <si>
    <t>C-008-2024</t>
  </si>
  <si>
    <t>Adquisición de servidores, instalación, configuración y puesta en marcha</t>
  </si>
  <si>
    <t>Contrato marco para el pago del seguro de depósitos
Otrosì 2 del 28 de mayo de 2024 (SE ADICIONA EL CANAL HOST TO HOST</t>
  </si>
  <si>
    <t>CLEARWATER ANALYTICS LLC</t>
  </si>
  <si>
    <t>UNIVERSIDAD NACIONAL DE COLOMBIA</t>
  </si>
  <si>
    <t>Licencia de acceso a una base de datos
Otrosí 1 del 30 de agosto de 2024 (SE ADICIONA EL CONTRATO EN $11,077 - PRÓRROGA AUTOMÁTICA</t>
  </si>
  <si>
    <t>USD 11,077</t>
  </si>
  <si>
    <t xml:space="preserve">FIS CAPITAL MARKETS US LLC (antes FIS SYSTEM INTERNATIONAL LLC)
</t>
  </si>
  <si>
    <t>C-010-2024</t>
  </si>
  <si>
    <t xml:space="preserve">BANCO MUNDIAL </t>
  </si>
  <si>
    <t>C-011-2024</t>
  </si>
  <si>
    <t>PRONUS S.A.S.</t>
  </si>
  <si>
    <t>ISDA 
Otrosí 1 del 30 de septiembre de 2024 (CUMPLIMIENTO DE REQUISITOS REGULATORIOS PARA EL CONTRATISTA - BNS)</t>
  </si>
  <si>
    <t xml:space="preserve">Asesoría y Administración de inversiones en el marco del programa RAMP del Banco Mundial </t>
  </si>
  <si>
    <t>C-012-2024</t>
  </si>
  <si>
    <t>USD 245.403</t>
  </si>
  <si>
    <t>Suministro de información correspondiente a las calificaciones de crédito de las inversiones del mercado de capitales que tiene el Fondo
Otrosí 1 del 8 de noviembre de 2024 (SE ACTUALIZA EL TARIFARIO POR VALOR DE USD $139.221 HASTA EL 18 DE DICIEMBRE DE 2029)</t>
  </si>
  <si>
    <t>Suministro de información correspondiente a las calificaciones de crédito de las inversiones del mercado de capitales que tiene el Fondo  
Otrosí 1 del 8 de noviembre de 2024 (SE ACTUALIZA EL TARIFARIO POR VALOR DE USD $ 89.373,50 HASTA EL 18 DE DICIEMBRE DE 2029)</t>
  </si>
  <si>
    <t>USD 214.373,50</t>
  </si>
  <si>
    <t>WELLINGTON MANAGEMENT COMPANY LLP</t>
  </si>
  <si>
    <t>Suscripción licencias OnBase</t>
  </si>
  <si>
    <t>C-013-2024</t>
  </si>
  <si>
    <t>AUTOMOTORES COMAGRO S.A.S.</t>
  </si>
  <si>
    <t>Compraventa de vehículo del Fondo</t>
  </si>
  <si>
    <t>CCE-139879</t>
  </si>
  <si>
    <t xml:space="preserve">INTERBOLSA COMISIONISTA </t>
  </si>
  <si>
    <t xml:space="preserve">Mandato para administración, custodia y venta de remanentes </t>
  </si>
  <si>
    <t>C-25-2015</t>
  </si>
  <si>
    <t>ARISTOS CONSULTORES DE GERENCIA S.A.</t>
  </si>
  <si>
    <t>C-001-2025</t>
  </si>
  <si>
    <t>FORVIS MAZARS COLOMBIA S.A.S. BIC</t>
  </si>
  <si>
    <t>Proporcionar publicaciones, información y otros productos relacionados con la calificación de riesgo de crédito de las diferentes entidades
Otrosí No 1 de 2014 (Prorroga el término inicial hasta el 11 de diciembre de 2015 y mantiene la misma tarifa de USD $17.000) NOTA: Entre el otrosí 1 y el otrosí 2, es decir, desde 2015 hasta 2019, ha operado la prórroga automática establecida en el contrato. 
Otrosí No 2 de 2019 (Prorroga el contrato desde diciembre 2019 hasta el 11 de noviembre de 2022 y adiciona el valor en USD $69.450)
Otrosí 3 del 11 de octubre de 2022 (SE PRORROGA EL SERVICIO DE BLOOMBERG DATA LICENSE PARA LA DESCARGA, USO Y ALMACENAMIENTO EN LA BASE DE DATOS DEL APLICATIVO FRONT ARENA, HASTA EL 30 DE NOVIEMBRE DE 2027)
Otrosí 4 del 14 de marzo de 2025 (SE ADICIONA EL PRODUCTO "BONOS MUNICIPALES" AL TARIFARIO)</t>
  </si>
  <si>
    <t>Sistema de registro de operaciones de contado de compra venta de divisas que realice con otros intermediarios del mercado cambiario (imc) local}
Otrosí 1 del 19 de febrero de 2025 - SE MODIFICA LA DURACIÓN Y LA CUANTÍA DEL CONTRATO A DETERMINABLE</t>
  </si>
  <si>
    <t>BANCO DEL PACÍFICO S.A. EN LIQUIDACIÓN</t>
  </si>
  <si>
    <t xml:space="preserve">Seguimiento y control de la actividad del apoderado judicial </t>
  </si>
  <si>
    <t>C-0032-2010</t>
  </si>
  <si>
    <t>Efectuar el pago de los acreedores reconocidos en la liquidación del Fideicomiso Altamira Plaza en Liquidación (FIDUESTADO)</t>
  </si>
  <si>
    <t>FIDUESTADO EN LIQUIDACION en calidad de vocera del fideicomiso Altamira Plaza en Liquidación.</t>
  </si>
  <si>
    <t>Adopción del aplicativo de riesgo Axiom y la biblioteca virtual Wilshire
(Cesión del 21 de junio de 2024 - Se cede la posición contractual de Wilshire Advisors LLC a Clearwater Analytics debido a la venta del aplicativo AXIOM)
Otrosí 1 del 28 de abril de 2025 - SE ESTABLECE LÍMITE DEL 6% EN LA RENOVACIÓN ANUAL DE LA TARIFA</t>
  </si>
  <si>
    <t>UNIVERSIDAD EAN</t>
  </si>
  <si>
    <t xml:space="preserve">Maria del Pilar Galindo </t>
  </si>
  <si>
    <t>Convenio de intercambio de información</t>
  </si>
  <si>
    <t>Convenio de cooperación para el desarrollo de actividades</t>
  </si>
  <si>
    <t xml:space="preserve">Operación de manera remota, vía internet, de los sisttemas de información financiera </t>
  </si>
  <si>
    <t>C-002-2025</t>
  </si>
  <si>
    <t>Soporte, mantenimiento y actualización de OnBase
Otrosí 1 del 16 de mayo de 2024 (ADICIONA EL VALOR EN $328.317.594.22 Y PRORROGA EL CONTRATO HASTA EL 31 DE MAYO DE 2025)
Otrosí 2 del 30 de mayo de 2025 (SE ADICIONA EN $412.570.837, SE ACTUALIZA LA DURACIÓN A DETERMINABLE TENIENDO EN CUENTA LA FORMA DE PAGO DE LA LICENCIA DEL SOFTWARE DE ONBASE).</t>
  </si>
  <si>
    <t>C-001A-2025</t>
  </si>
  <si>
    <t>C-003-2025</t>
  </si>
  <si>
    <t>C-004-2025</t>
  </si>
  <si>
    <t>C-005-2025</t>
  </si>
  <si>
    <t>C-006-2025</t>
  </si>
  <si>
    <t>CCD COMPAÑÍA DE CIBERSEGURIDAD Y DEFENSA S.A.S.</t>
  </si>
  <si>
    <t>E SINERGIA S.A.S.</t>
  </si>
  <si>
    <t>Stefani Rivera</t>
  </si>
  <si>
    <t>Cristian Rodriguez</t>
  </si>
  <si>
    <t>Suscripción de una herramienta de software para la gestión de vulnerabilidades</t>
  </si>
  <si>
    <t xml:space="preserve">Gestión de actividades de liquidación </t>
  </si>
  <si>
    <t>Seguimiento y control de la actividad de los apoderados del mandante</t>
  </si>
  <si>
    <t>Diseñar, implementar y poner en operación el nuevo portal web y la nueva extranet del Fondo, soportado en una solución DXP en la nube, de acuerdo con los requerimientos técnicos de la entidad</t>
  </si>
  <si>
    <t>OPTIMIZE IT S.A.S.</t>
  </si>
  <si>
    <t>SOFKA TECNOLOGIES S.A.S.</t>
  </si>
  <si>
    <t>39 MESES</t>
  </si>
  <si>
    <t>C-007-2025</t>
  </si>
  <si>
    <t>C-008-2025</t>
  </si>
  <si>
    <t>Copias de Seguridad (BaaS) y Librería de almacenamiento</t>
  </si>
  <si>
    <t>Diseñar, construir e implementar una solución tecnológica</t>
  </si>
  <si>
    <t>WPP MEDIA MANAGEMENT COLOMBIA S.A.S. (cesión de la posición contractual de WAVEMAKER COLOMBIA S.A.S.)</t>
  </si>
  <si>
    <t>REALTIME CONSULTING &amp; SERVICES S.A.S.</t>
  </si>
  <si>
    <t>BLACKROCK FINANCIAL MANAGEMENT, INC.</t>
  </si>
  <si>
    <t>C-009-2025</t>
  </si>
  <si>
    <t>Se prorroga la duración del contrato hasta el 19 de abril de 2026</t>
  </si>
  <si>
    <t>ARK 2 DISEÑO Y CONSTRUCCIÓN S.A.S.</t>
  </si>
  <si>
    <t>6 meses</t>
  </si>
  <si>
    <t>6 MESES</t>
  </si>
  <si>
    <t>C-010-2025</t>
  </si>
  <si>
    <t>C-011-2025</t>
  </si>
  <si>
    <t>PENTAGON ENGINEERING CONSULTING &amp; EXECUTION S.A.S.</t>
  </si>
  <si>
    <t>C-012-2025</t>
  </si>
  <si>
    <t>Renovación de garantías de hardware</t>
  </si>
  <si>
    <t>14 meses</t>
  </si>
  <si>
    <t>14 MESES</t>
  </si>
  <si>
    <t>'Administración de recursos de la reserva del seguro de depósitos</t>
  </si>
  <si>
    <t>Adriana Silva</t>
  </si>
  <si>
    <t>Sandra Sotelo</t>
  </si>
  <si>
    <t>Servicio de canales dedicados de comunicación permanente, confiable y segura que permitan al fondo utilizar los servicios del Banco de la República y de DECEVAL
OTROSÍ 1 DEL 16 DE OCTUBRE DE 2025 (SE PRORROGA EL PLAZO HASTA EL 22 DE SEPTIEMBRE DE 2026 Y SE ADICIONA EL VALOR EN $58,348,675 PARA UN TOTAL DE $175,046,025)</t>
  </si>
  <si>
    <t>C-013-2025</t>
  </si>
  <si>
    <t>Herramienta tecnológica Front-to-Back
Otrosí 1 del 20 de diciembre de 2019 (MODIFICA EL ANEXO 4) 
Otrosí 2 del 21 de julio de 2020 (MODIFICA EL INITIAL TERM A PARTIR DEL 1 DE NOVIEMBRE DE 2020) 
Otrosí 3 del 13 de octubre de 2021 (MODIFICACIÓN MODALIDAD DE PRESTACIÓN DEL SERVICIO A PREDOMINANTEMENTE REMOTA )
Otrosí 4 del 28 de enero de 2022 (Actualización herramienta Front-to-Back)
Otrosí 5 del 10 de octubre de 2022 (SE PRORROGA EL COMPONENTE APPLICATION MANAGEMENT SERVICE, HASTA EL 31 DE OCTUBRE DE 2024 Y SE ADICIONA EN USD $360.000)
Otrosí 6 del 1 de agosto de 2024 (SE PRORROGA EL COMPONENTE APPLICATION MANAGEMENT SERVICE, HASTA EL 22 DE DICIEMBRE DE 2027 Y SE ADICIONA EN USD $613,250)
Otrosí 7 del 23 de diciembre de 2024 (SE CONTRATAN LOS SERVICIOS PROFESIONALES PARA LA ACTUALIZACIÓN DE LA VERSIÓN)
Otrosí 8 del 30 de octubre de 2025 (SE ADICIONA EL ALCANCE DE LOS SERVICIOS PROFESIONALES Y SE PRORROGA LA DURACIÓN DE LOS MISMOS HASTA EL 31 DE DICIEMBRE DE 2026)</t>
  </si>
  <si>
    <t>CONTROLES EMPRESARIALES S.A.S.</t>
  </si>
  <si>
    <t>CORUS SYSTEMS &amp; CONSULTING GROUP COLOMBIA S.A.S.</t>
  </si>
  <si>
    <t>C-014-2025</t>
  </si>
  <si>
    <t>Suministrar el licenciamiento, configuración, puesta en marcha, capacitación, soporte y derecho a actualizaciones de la edición ARIS Advanced ambiente SaaS, de acuerdo con lo requerido por el Fondo</t>
  </si>
  <si>
    <t>1 año</t>
  </si>
  <si>
    <t>USD $47,534</t>
  </si>
  <si>
    <t>Canales dedicados de comunicación con los aplicativos MEC y SET-FX de la Bolsa de Valores de Colombia
Otrosí 1 del 29 de septiembre de 2025 (ADICIONA EL VALOR DEL CONTRATO EN $74.538.212 IVA INCLUIDO, PRORROGA HASTA EL 31 DE AGOSTO DE 2026 Y ADICIONA EL ALCANCE PARA INCLUIR EL SEGUNDO CANAL ENTRE EL CAPD DEL FONDO Y LA BVC)</t>
  </si>
  <si>
    <t>Agencia de Medios para la divulgación del Seguro de Depósitos
Otrosí 1 del 11 de marzo de 2025 - SE PRORROGA DURACIÓN HASTA EL 31 DE DICIEMBRE DE 2025 Y SE ADICIONA EN $1.956.105.948,07 IVA INCLUIDO
Cesión de la posición contractual del 31 de julio de 2025 - CESIÓN EN VIRTUD DE LA FUSIÓN POR ABSORCIÓN ENTRE LAS SOCIEDADES 
Otrosí 2 del 29 de diciembre de 2025 (ADICIONAR EL VALOR DEL CONTRATO EN $2.044.130.176 IVA INCLUIDO Y PRORROGAR LA DURACIÓN HASTA EL 31 DE DICIEMBRE DE 2026)</t>
  </si>
  <si>
    <t xml:space="preserve">Suministro de Tiquetes Aéreos Nacionales e Internacionales requeridos para el desplazamiento de los funcionarios del Fondo en cumplimiento de sus actividades.
Otrosí 1 del 18 de diciembre de 2025 (ADICIONAR EL VALOR DEL CONTRATO EN $75.000.000 Y PRORROGAR LA DURACIÓN DEL CONTRATO HASTA EL 31 DE AGOSTO DE 2026)
</t>
  </si>
  <si>
    <t>Servicios de vigilancia y seguridad privada
Otrosí 1 del 20 de diciembre de 2024 (SE ADICIONA EL VALOR EN $280.000.000 IVA INCLUIDO (SUJETO A LA REGULACIÓN DEL GOBIERNO NACIONAL) Y SE PRORROGA 1 AÑO LA VIGENCIA DEL CONTRATO)
Otrosí 2 del 31 de julio de 2025 (SE ACTUALIZA EL ALCANCE DEL OBJETO CONTRACTUAL Y EL ANEXO TÉCNICO EN ARAS DE OPTIMIZAR LOS RECURSOS DEL CONTRATO)
Otrosí 3 del 18 de diciembre de 2025 (ADICIONAR EL VALOR DEL CONTRATO EN $355.290.422,40 IVA INCLUIDO (SUJETO A AJUSTES REGLAMENTARIOS) Y PRORROGAR LA DURACIÓN DEL CONTRATO HASTA EL 31 DE DICIEMBRE DE 2026)</t>
  </si>
  <si>
    <t>Aseo, Cafetería y Mantenimiento Locativo
Otrosí No. 1 del 31 de enero de 2024 (SE ADICIONA EL CONTRATO EN HASTA $325.000.000, SE PRORROGA SU DURACIÓN HASTA EL 31 DE ENERO DE 2025 Y SE AJUSTAN LAS OBLIGACIONES PARA REFLEJAR LA REDUCCIÓN GRADUAL DE LA JORNADA LABORAL DE ACUERDO CON LA NORMATIVIDAD VIGENTE Y AJUSTAR LAS CARACTERÍSTICAS DEL SERVICIO)
Otrosí No. 2 del  31 de enero de 2025 (ADICIONA EL VALOR DEL CONTATO EN $330.000.000 IVA INCLUIDO Y PRORROGA EL CONTRATO HASTA EL 31 DE ENERO DE 2026)
Otrosí 3 del 18 de diciembr de 2025 (ADICIONAR EL VALOR DE $387.000.000 IVA INCLUIDO (SUJETO A AJUSTES REGLAMENTARIOS) Y PORROGAR EL CONTRATO HASTA EL 31 DE ENERO DE 2027)</t>
  </si>
  <si>
    <t>Ejecutar las actividades del Plan de Vida Laboral y Salud 
Otrosí 1 del 11 de marzo de 2024 (ADICIONAR EL VALOR EN $143.000.000 E INCLUIR EN EL ALCANCE LAS ACTIVIDADES QUE SE DERIVEN DEL PLAN DE CALIDAD DE VIDA LABORAL Y SALUD PARA LA VIGENCIA 2024)
Otrosí 2 del 29 de enero de 2025 (PRORROGA LA DURACIÓN DEL CONTRATO HASTA EL 31 DE DICIEMBRE DE 2025, INCLUYE EN EL ALCANCE LAS ACTIVIDADES DEL PLAN DE CALIDAD DE VIDA LABORAL Y SALUD PARA LA VIGENCIA 2025 Y ADICIONA EL VALOR EN $150.579.000)
Otrosí 3 del 30 de diciembre de 2025 (ADICIONAR EL VALOR DEL CONTRATO EN $157.360.000 IVA INCLUIDO, INCLUIR EN EL ALCANCE DEL OBJETO LAS ACTIVIDADES DEL PLAN DE CALIDAD DE VIDA LABORAL Y SALUD PARA LA VIGENCIA 2026 Y PRORROGAR EL TÉRMINO DE DURACIÓN HASTYA EL 31 DE DICIEMBRE DE 2026)</t>
  </si>
  <si>
    <t>CCE-156823</t>
  </si>
  <si>
    <t>CCE-158322</t>
  </si>
  <si>
    <t>Licenciamiento Microsoft</t>
  </si>
  <si>
    <t>Equipos LAN</t>
  </si>
  <si>
    <t>C-001-2026</t>
  </si>
  <si>
    <t>MILLENIUM BPO S.A.</t>
  </si>
  <si>
    <t>C-002-2026</t>
  </si>
  <si>
    <t>C-003-2026</t>
  </si>
  <si>
    <t>WOOMBAT CONSULTING GROUP S.A.S.</t>
  </si>
  <si>
    <t>CCE-160036</t>
  </si>
  <si>
    <t>QUALITY GROUP SERVICES S.A.S.</t>
  </si>
  <si>
    <t>Recursos humanos, tecnológicos y logísticos necesarios para la administración de un sistema de contacto centralizado, que cumpla con estándares de calidad y escalabildidad, así como las condiciones técnicas definidas por el fondo</t>
  </si>
  <si>
    <t>Diseño e implementación de una solución tecnológica para la transmisión, validación, procesamiento, almacenamiento y consulta de la información contenida en el FDI</t>
  </si>
  <si>
    <t>BABEL GROUP S.A.S.</t>
  </si>
  <si>
    <t>Diseñar, implementar y evaluar una estrategia integral de comunicación, orientada a fortalecer el posicionamiento institucional del fondo como entidad técnica y autoridad especial de intervención del sistema financiero, incorporando acciones de soporte comunicacional y de gestión reputacional en tiempos de normalidad como en situaciones de crisis, y que a su vez consolide la divulgación del seguro de depósitos ante las audiencias y actores clave definidos para tal fin</t>
  </si>
  <si>
    <t xml:space="preserve">Adquisición equipos portátiles </t>
  </si>
  <si>
    <t>Elquin Huertas</t>
  </si>
  <si>
    <t>Venta de cartera
Otrosí 1 del 26 de enero de 2021 (MODIFICA LA DURACIÓN DEL CONTRATO POR 4 AÑOS DESDE LA FECHA DE CELEBRACIÓN)
Otrosí 2 del 18 de enero de 2022 (AMPLIA LA DURACIÓN POR 2 AÑOS HASTA EL 2024)
Otrosí 3 del 24 de enero de 2024 (PRORROGA LA DURACIÓN POR 2 AÑOS HASTA EL 2026)
Otrosí 4 del 26 de enero de 2026 (PRORROGAR LA DURACIÓN POR 2 AÑOS HASTA EL 2028)</t>
  </si>
  <si>
    <t>Servicio de Fábrica de Software Hasta Por 19.000 Horas 
Otrosí 1. del 17 de enero de 2024 (PRORROGA LA DURACIÓN DEL CONTRATO EN DOS (2) AÑOS, HASTA EL 28 DE ENERO DE 2026, ADICIONA 11,500 HORAS DE SERVICIO Y ADICIONA EL VALOR EN $1.196.000.000.)
Otrosí 2 del 26 de enero de 2026 (PRORROGA LA DURACIÓN DEL CONTRATO HASTA EL 28 DE OCTUBRE DE 2026 Y ACTUALIZA EL VALOR DE LA HORA A $145.600 )</t>
  </si>
  <si>
    <t>Asesoría Jurídica Especializada
Otrosí 1 del 21 de noviembre de 2024 (ADICIONA VALOR EN $50,000,000)
Otrosí 2 del 21 de enero de 2026 (ADICIONA VALOR EN $50.000.000)</t>
  </si>
  <si>
    <t>Adquisición de créditos Azure
Otrosí 1 del 29 de enero de 2026 (ADICIONA EL VALOR EN $2.658.905.600 IVA INCLUIDO,  Y PRORROGA LA DURACIÓN EN 1 AÑO HASTA EL 29 DE ENERO DE 2027)</t>
  </si>
  <si>
    <t>Headhunter para los cargos vacantes del Fondo
Otrosí 1 del 10 de julio de 2025 - (Se actualiza la base del valor del contrato en $24,936,867 - Cuantía determinable)
Otrosí 2 del 10 de marzo de 2026 - (Se prorroga la duración del contrato hasta el 31 de diciembre de 2026 y se adiciona la base del valor del contrato en $19.040.000)</t>
  </si>
  <si>
    <t>C-002-2014</t>
  </si>
  <si>
    <t>Revisoría fiscal  
Otrosí 1 del 10 de septiembre de 2024 - SE ACTUALIZA LA RAZÓN SOCIAL DEL CONTRATISTA. 
Otrosí 2 del 17 de marzo de 2025 - SE PRORROGA DURACIÓN HASTA EL 31 DE MARZO DE 2026 Y SE AJUSTAN LOS HONORARIOS CON UN INCREMENTO DEL IPC ANUAL MÁS IVA CORRESPONDIENTE
Otrosí 3 del 27 de marzo de 2026 - SE PRORROGA DURACIÓN HASTA EL 31 DE MARZO DE 2027 Y SE AJUSTAN LOS HONORARIOS CON UN INCREMENTO DEL IPC ANUAL MÁS IVA CORRESPONDIENTE</t>
  </si>
  <si>
    <t xml:space="preserve">Custodia de títulos. Otrosí 1 del 27 de marzo de 2026. Se actualizan los términos del CLS </t>
  </si>
  <si>
    <t>Fecha Firma</t>
  </si>
  <si>
    <t>Contrato</t>
  </si>
  <si>
    <t>RELACIÓN CONTRATOS VIGENTES FOGAFÍN 2026</t>
  </si>
  <si>
    <t xml:space="preserve">Actualización, mejoramiento, soporte y entrega de las nuevas versiones de los módulos de Contabilidad, Tesorería, Activos Fijos del Sistema Apoteosys, con que cuenta el Fondo
Otrosí 4 del 18 de mayo de 2022 - ADICIONA EN VALOR POR $85.510.006 Y PRORROGA EL PLAZO HASTA EL 18 DE MAYO DE 2024 
Otrosí 5 del 15 de abril de 2024 - AJUSTA RAZÓN SOCIAL DEL CONTRATISTA (BIC), ADICIONA EN VALOR POR $90.068.347 Y PRORROGA EL PLAZO HASTA EL 18 DE MAYO DE 2026
Otrosí 6 del 27 de marzo de 2025 - SE ADICIONA EN $121.026.744 IVA INCLUIDO, CORRESPONDIENTE A LA ACTUALIZACIÓN DEL VALOR DE HORAS (BOLSA DE RECURSOS) Y EL SERVICIO DE MANTENIMIENTO DE LA VIGENCIA
Otrosí 7 del 22 de julio de 2025 - SE ADICIONA EN $149.709.001 IVA INCLUIDO, CORRESPONDIENTE A LOS SERVICIOS REQUERIDOS
Otrosí 8 del 24 de abril de 2026 - SE ADICIONA EL MODULO DE CONTROL DE SUMINISTROS EN EL ALCANCE DEL OBJETO Y POR LO TANTO SE ADICIONA EL VALOR DEL CONTRATO EN $43.477.275 IVA INCLUIDO, Y PRORROGAR LA DURACIÓN DEL CONTRATO UN AÑO HASTA EL 18 DE MAYO DE 2027
</t>
  </si>
  <si>
    <t>Diseño de estrategias y planes de acción para viabilizar la transición de ls infraestructura tecnológica y operativa de un EC en liquidación a un BP. 
Otrosí 1 del 17 de septiembre de 2025: SE PRORROGA LA DURACIÓN DEL CONTRATO HASTA EL 19 DE ABRIL DE 2026 
Otrosí 2 del 16 de abril de 2026: SE PRORROGA LA DURACIÓN DEL CONTRATO HASTA EL 12 DE MARZO DE 2027</t>
  </si>
  <si>
    <t xml:space="preserve">Reubicación, modernización y adecuación de los tableros de transferencia eléctrica y la unificación de cuentas del edificio
Otrosí 1 del 18 de diciembr de 2025 (ADICIONAR EL ALCANCE DE LAS ACTIVIDADES A DESARROLLAR, ADICIONAR EL VALOR EN $27.302.200 IVA INCLUIDO Y PRORROGAR LA DURACIÓN UN MES ADICIONAL HASTA EL 25 DE ABRIL DE 2026)
Otrosí 2 del 24 de abril de 2026 - PRORROGAR EL CONTRATO POR SEIS MESES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</si>
</sst>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_-"/>
    <numFmt numFmtId="165" formatCode="&quot;$&quot;\ #,##0.00"/>
    <numFmt numFmtId="166" formatCode="_-&quot;$&quot;\ * #,##0.00_-;\-&quot;$&quot;\ * #,##0.00_-;_-&quot;$&quot;\ * &quot;-&quot;_-;_-@_-"/>
    <numFmt numFmtId="167" formatCode="d/mm/yyyy;@"/>
  </numFmts>
  <fonts count="8" x14ac:knownFonts="1">
    <font>
      <sz val="11"/>
      <color theme="1"/>
      <name val="Aptos Narrow"/>
      <family val="2"/>
      <scheme val="minor"/>
    </font>
    <font>
      <sz val="11"/>
      <color theme="1"/>
      <name val="Aptos Narrow"/>
      <family val="2"/>
      <scheme val="minor"/>
    </font>
    <font>
      <sz val="10"/>
      <color indexed="8"/>
      <name val="Arial"/>
      <family val="2"/>
    </font>
    <font>
      <sz val="9"/>
      <color indexed="81"/>
      <name val="Tahoma"/>
      <family val="2"/>
    </font>
    <font>
      <b/>
      <sz val="9"/>
      <color indexed="81"/>
      <name val="Tahoma"/>
      <family val="2"/>
    </font>
    <font>
      <b/>
      <sz val="11"/>
      <color theme="1"/>
      <name val="Verdana"/>
      <family val="2"/>
    </font>
    <font>
      <sz val="11"/>
      <color theme="1"/>
      <name val="Verdana"/>
      <family val="2"/>
    </font>
    <font>
      <sz val="11"/>
      <name val="Verdan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2" fillId="0" borderId="0"/>
  </cellStyleXfs>
  <cellXfs count="79">
    <xf numFmtId="0" fontId="0" fillId="0" borderId="0" xfId="0"/>
    <xf numFmtId="165" fontId="7" fillId="0" borderId="0" xfId="1" applyNumberFormat="1" applyFont="1" applyFill="1" applyBorder="1" applyAlignment="1">
      <alignment horizontal="center" vertical="center"/>
    </xf>
    <xf numFmtId="43" fontId="6" fillId="0" borderId="0" xfId="1" applyFont="1" applyFill="1" applyBorder="1" applyAlignment="1">
      <alignment horizontal="center"/>
    </xf>
    <xf numFmtId="0" fontId="6" fillId="0" borderId="1" xfId="1" applyNumberFormat="1" applyFont="1" applyFill="1" applyBorder="1" applyAlignment="1">
      <alignment horizontal="justify" vertical="top"/>
    </xf>
    <xf numFmtId="165" fontId="6" fillId="0" borderId="1" xfId="1" applyNumberFormat="1" applyFont="1" applyFill="1" applyBorder="1" applyAlignment="1">
      <alignment horizontal="center" vertical="center"/>
    </xf>
    <xf numFmtId="0" fontId="6" fillId="0" borderId="1" xfId="1" applyNumberFormat="1" applyFont="1" applyFill="1" applyBorder="1" applyAlignment="1">
      <alignment horizontal="justify" vertical="top" wrapText="1"/>
    </xf>
    <xf numFmtId="165" fontId="7" fillId="0" borderId="1" xfId="1" applyNumberFormat="1" applyFont="1" applyFill="1" applyBorder="1" applyAlignment="1">
      <alignment horizontal="center" vertical="center"/>
    </xf>
    <xf numFmtId="0" fontId="7" fillId="0" borderId="1" xfId="1" applyNumberFormat="1" applyFont="1" applyFill="1" applyBorder="1" applyAlignment="1">
      <alignment horizontal="justify" vertical="top"/>
    </xf>
    <xf numFmtId="0" fontId="7" fillId="0" borderId="1" xfId="1" applyNumberFormat="1" applyFont="1" applyFill="1" applyBorder="1" applyAlignment="1">
      <alignment horizontal="justify" vertical="top" wrapText="1"/>
    </xf>
    <xf numFmtId="43" fontId="6" fillId="0" borderId="0" xfId="1" applyFont="1" applyFill="1" applyBorder="1" applyAlignment="1">
      <alignment horizontal="center" vertical="center"/>
    </xf>
    <xf numFmtId="165" fontId="6" fillId="0" borderId="0" xfId="1" applyNumberFormat="1" applyFont="1" applyFill="1" applyBorder="1" applyAlignment="1">
      <alignment horizontal="center" vertical="center"/>
    </xf>
    <xf numFmtId="165" fontId="6" fillId="0" borderId="0" xfId="0" applyNumberFormat="1"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1" fontId="6" fillId="0" borderId="1" xfId="0" quotePrefix="1" applyNumberFormat="1" applyFont="1" applyBorder="1" applyAlignment="1">
      <alignment horizontal="center" vertical="center" wrapText="1"/>
    </xf>
    <xf numFmtId="0" fontId="6" fillId="0" borderId="1" xfId="0" applyFont="1" applyBorder="1" applyAlignment="1">
      <alignment horizontal="justify" vertical="top" wrapText="1"/>
    </xf>
    <xf numFmtId="14" fontId="6" fillId="0" borderId="1" xfId="0" applyNumberFormat="1" applyFont="1" applyBorder="1" applyAlignment="1">
      <alignment horizontal="justify" vertical="top" wrapText="1"/>
    </xf>
    <xf numFmtId="0" fontId="6" fillId="0" borderId="1" xfId="0" quotePrefix="1" applyFont="1" applyBorder="1" applyAlignment="1">
      <alignment horizontal="justify" vertical="top" wrapText="1"/>
    </xf>
    <xf numFmtId="0" fontId="6" fillId="0" borderId="1" xfId="0" applyFont="1" applyBorder="1" applyAlignment="1">
      <alignment horizontal="justify" vertical="top"/>
    </xf>
    <xf numFmtId="0" fontId="6" fillId="0" borderId="1" xfId="4" applyFont="1" applyBorder="1" applyAlignment="1">
      <alignment horizontal="justify" vertical="top" wrapText="1"/>
    </xf>
    <xf numFmtId="0" fontId="7" fillId="0" borderId="1" xfId="0" applyFont="1" applyBorder="1" applyAlignment="1">
      <alignment horizontal="justify" vertical="top" wrapText="1"/>
    </xf>
    <xf numFmtId="0" fontId="5" fillId="0" borderId="0" xfId="0" applyFont="1" applyAlignment="1">
      <alignment vertical="center" wrapText="1"/>
    </xf>
    <xf numFmtId="14" fontId="6" fillId="0" borderId="1" xfId="0" applyNumberFormat="1" applyFont="1" applyBorder="1" applyAlignment="1">
      <alignment horizontal="left" vertical="top"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4" fontId="6" fillId="0" borderId="1" xfId="1" applyNumberFormat="1" applyFont="1" applyFill="1" applyBorder="1" applyAlignment="1">
      <alignment horizontal="center" vertical="center" wrapText="1"/>
    </xf>
    <xf numFmtId="14" fontId="6" fillId="0" borderId="1" xfId="1" applyNumberFormat="1" applyFont="1" applyFill="1" applyBorder="1" applyAlignment="1">
      <alignment horizontal="center" vertical="center"/>
    </xf>
    <xf numFmtId="14" fontId="7" fillId="0" borderId="1" xfId="1" applyNumberFormat="1" applyFont="1" applyFill="1" applyBorder="1" applyAlignment="1">
      <alignment horizontal="center" vertical="center" wrapText="1"/>
    </xf>
    <xf numFmtId="14" fontId="7"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14" fontId="7" fillId="0" borderId="1" xfId="1" applyNumberFormat="1" applyFont="1" applyFill="1" applyBorder="1" applyAlignment="1">
      <alignment horizontal="center" vertical="center"/>
    </xf>
    <xf numFmtId="167" fontId="7" fillId="0" borderId="1" xfId="0" applyNumberFormat="1" applyFont="1" applyBorder="1" applyAlignment="1">
      <alignment horizontal="center" vertical="center" wrapText="1"/>
    </xf>
    <xf numFmtId="164" fontId="6" fillId="0" borderId="1" xfId="2" applyNumberFormat="1" applyFont="1" applyFill="1" applyBorder="1" applyAlignment="1">
      <alignment horizontal="right" wrapText="1"/>
    </xf>
    <xf numFmtId="14" fontId="6" fillId="0" borderId="1" xfId="0" applyNumberFormat="1" applyFont="1" applyBorder="1" applyAlignment="1">
      <alignment horizontal="right" wrapText="1"/>
    </xf>
    <xf numFmtId="14" fontId="6" fillId="0" borderId="1" xfId="1" applyNumberFormat="1" applyFont="1" applyFill="1" applyBorder="1" applyAlignment="1">
      <alignment horizontal="right" wrapText="1"/>
    </xf>
    <xf numFmtId="14" fontId="6" fillId="0" borderId="1" xfId="1" applyNumberFormat="1" applyFont="1" applyFill="1" applyBorder="1" applyAlignment="1">
      <alignment horizontal="right"/>
    </xf>
    <xf numFmtId="14" fontId="6" fillId="0" borderId="1" xfId="1" quotePrefix="1" applyNumberFormat="1" applyFont="1" applyFill="1" applyBorder="1" applyAlignment="1">
      <alignment horizontal="right" wrapText="1"/>
    </xf>
    <xf numFmtId="164" fontId="6" fillId="0" borderId="1" xfId="2" applyNumberFormat="1" applyFont="1" applyFill="1" applyBorder="1" applyAlignment="1">
      <alignment horizontal="right"/>
    </xf>
    <xf numFmtId="164" fontId="7" fillId="0" borderId="1" xfId="2" applyNumberFormat="1" applyFont="1" applyFill="1" applyBorder="1" applyAlignment="1">
      <alignment horizontal="right"/>
    </xf>
    <xf numFmtId="14" fontId="7" fillId="0" borderId="1" xfId="1" applyNumberFormat="1" applyFont="1" applyFill="1" applyBorder="1" applyAlignment="1">
      <alignment horizontal="right"/>
    </xf>
    <xf numFmtId="166" fontId="7" fillId="0" borderId="1" xfId="3" applyNumberFormat="1" applyFont="1" applyFill="1" applyBorder="1" applyAlignment="1">
      <alignment horizontal="right" wrapText="1"/>
    </xf>
    <xf numFmtId="14" fontId="7" fillId="0" borderId="1" xfId="0" applyNumberFormat="1" applyFont="1" applyBorder="1" applyAlignment="1">
      <alignment horizontal="right"/>
    </xf>
    <xf numFmtId="14" fontId="7" fillId="0" borderId="1" xfId="0" applyNumberFormat="1" applyFont="1" applyBorder="1" applyAlignment="1">
      <alignment horizontal="right" wrapText="1"/>
    </xf>
    <xf numFmtId="14" fontId="7" fillId="0" borderId="1" xfId="1" applyNumberFormat="1" applyFont="1" applyFill="1" applyBorder="1" applyAlignment="1">
      <alignment horizontal="right" wrapText="1"/>
    </xf>
    <xf numFmtId="167" fontId="7" fillId="0" borderId="1" xfId="0" applyNumberFormat="1" applyFont="1" applyBorder="1" applyAlignment="1">
      <alignment horizontal="right" wrapText="1"/>
    </xf>
    <xf numFmtId="14" fontId="6" fillId="0" borderId="1" xfId="0" applyNumberFormat="1" applyFont="1" applyBorder="1" applyAlignment="1">
      <alignment horizontal="justify" vertical="center" wrapText="1"/>
    </xf>
    <xf numFmtId="14" fontId="6" fillId="0" borderId="1" xfId="1" applyNumberFormat="1" applyFont="1" applyFill="1" applyBorder="1" applyAlignment="1">
      <alignment horizontal="justify" vertical="center"/>
    </xf>
    <xf numFmtId="14" fontId="6" fillId="0" borderId="1" xfId="1" applyNumberFormat="1" applyFont="1" applyFill="1" applyBorder="1" applyAlignment="1">
      <alignment horizontal="justify" vertical="center" wrapText="1"/>
    </xf>
    <xf numFmtId="14" fontId="7" fillId="0" borderId="1" xfId="1" applyNumberFormat="1" applyFont="1" applyFill="1" applyBorder="1" applyAlignment="1">
      <alignment horizontal="justify" vertical="center"/>
    </xf>
    <xf numFmtId="14" fontId="7" fillId="0" borderId="1" xfId="0" applyNumberFormat="1" applyFont="1" applyBorder="1" applyAlignment="1">
      <alignment horizontal="justify" vertical="center"/>
    </xf>
    <xf numFmtId="167" fontId="7" fillId="0" borderId="1" xfId="0" applyNumberFormat="1" applyFont="1" applyBorder="1" applyAlignment="1">
      <alignment horizontal="justify" vertical="center" wrapText="1"/>
    </xf>
    <xf numFmtId="164" fontId="7" fillId="0" borderId="1" xfId="2" applyNumberFormat="1" applyFont="1" applyFill="1" applyBorder="1" applyAlignment="1">
      <alignment horizontal="left" vertical="top" wrapText="1"/>
    </xf>
    <xf numFmtId="164" fontId="6" fillId="0" borderId="1" xfId="2" applyNumberFormat="1" applyFont="1" applyFill="1" applyBorder="1" applyAlignment="1">
      <alignment horizontal="left" vertical="top" wrapText="1"/>
    </xf>
    <xf numFmtId="164" fontId="6" fillId="0" borderId="1" xfId="2" applyNumberFormat="1" applyFont="1" applyFill="1" applyBorder="1" applyAlignment="1">
      <alignment horizontal="left" vertical="top"/>
    </xf>
    <xf numFmtId="164" fontId="7" fillId="0" borderId="1" xfId="2" applyNumberFormat="1" applyFont="1" applyFill="1" applyBorder="1" applyAlignment="1">
      <alignment horizontal="left" vertical="top"/>
    </xf>
    <xf numFmtId="0" fontId="5" fillId="0" borderId="1" xfId="0" applyFont="1" applyBorder="1" applyAlignment="1">
      <alignment horizontal="center" vertical="center" wrapText="1"/>
    </xf>
    <xf numFmtId="0" fontId="6" fillId="0" borderId="1" xfId="0" applyFont="1" applyFill="1" applyBorder="1" applyAlignment="1">
      <alignment horizontal="justify" vertical="top" wrapText="1"/>
    </xf>
    <xf numFmtId="14" fontId="6" fillId="0" borderId="1" xfId="0" applyNumberFormat="1" applyFont="1" applyFill="1" applyBorder="1" applyAlignment="1">
      <alignment horizontal="justify"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0" xfId="0" applyFont="1" applyFill="1" applyAlignment="1">
      <alignment vertical="center"/>
    </xf>
    <xf numFmtId="49" fontId="7" fillId="0" borderId="1" xfId="0" applyNumberFormat="1" applyFont="1" applyFill="1" applyBorder="1" applyAlignment="1">
      <alignment horizontal="justify" vertical="top" wrapText="1"/>
    </xf>
    <xf numFmtId="0" fontId="7" fillId="0" borderId="1" xfId="1" applyNumberFormat="1"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6" fillId="0" borderId="1" xfId="4" applyFont="1" applyBorder="1" applyAlignment="1">
      <alignment horizontal="left" vertical="top" wrapText="1"/>
    </xf>
    <xf numFmtId="0" fontId="6" fillId="0" borderId="1" xfId="0" applyFont="1" applyFill="1" applyBorder="1" applyAlignment="1">
      <alignment horizontal="left" vertical="top" wrapText="1"/>
    </xf>
    <xf numFmtId="0" fontId="6" fillId="0" borderId="1" xfId="1" applyNumberFormat="1" applyFont="1" applyFill="1" applyBorder="1" applyAlignment="1">
      <alignment horizontal="left" vertical="top" wrapText="1"/>
    </xf>
    <xf numFmtId="0" fontId="7" fillId="0" borderId="1" xfId="0" applyFont="1" applyBorder="1" applyAlignment="1">
      <alignment horizontal="left" vertical="top" wrapText="1"/>
    </xf>
    <xf numFmtId="0" fontId="0" fillId="0" borderId="0" xfId="0" applyAlignment="1">
      <alignment horizontal="left"/>
    </xf>
    <xf numFmtId="1" fontId="5" fillId="0" borderId="1" xfId="0" quotePrefix="1" applyNumberFormat="1" applyFont="1" applyBorder="1" applyAlignment="1">
      <alignment horizontal="center" vertical="center" wrapText="1"/>
    </xf>
    <xf numFmtId="14" fontId="5" fillId="0" borderId="1" xfId="0" quotePrefix="1" applyNumberFormat="1" applyFont="1" applyBorder="1" applyAlignment="1">
      <alignment horizontal="center" vertical="center" wrapText="1"/>
    </xf>
    <xf numFmtId="0" fontId="5" fillId="0" borderId="1" xfId="0" quotePrefix="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64" fontId="5" fillId="0" borderId="1" xfId="2" quotePrefix="1" applyNumberFormat="1" applyFont="1" applyFill="1" applyBorder="1" applyAlignment="1">
      <alignment horizontal="center" vertical="center" wrapText="1"/>
    </xf>
    <xf numFmtId="14" fontId="5" fillId="0" borderId="1" xfId="1" quotePrefix="1" applyNumberFormat="1" applyFont="1" applyFill="1" applyBorder="1" applyAlignment="1">
      <alignment horizontal="center" vertical="center" wrapText="1"/>
    </xf>
  </cellXfs>
  <cellStyles count="5">
    <cellStyle name="Millares" xfId="1" builtinId="3"/>
    <cellStyle name="Moneda" xfId="2" builtinId="4"/>
    <cellStyle name="Moneda [0]" xfId="3" builtinId="7"/>
    <cellStyle name="Normal" xfId="0" builtinId="0"/>
    <cellStyle name="Normal_REP_CONTRALORIA_KCELEBRADOS" xfId="4" xr:uid="{436DB0F6-DE4E-4A4B-ABEE-C799728E47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497265</xdr:colOff>
      <xdr:row>0</xdr:row>
      <xdr:rowOff>169334</xdr:rowOff>
    </xdr:from>
    <xdr:to>
      <xdr:col>2</xdr:col>
      <xdr:colOff>497265</xdr:colOff>
      <xdr:row>9</xdr:row>
      <xdr:rowOff>196732</xdr:rowOff>
    </xdr:to>
    <xdr:pic>
      <xdr:nvPicPr>
        <xdr:cNvPr id="2" name="Imagen 4">
          <a:extLst>
            <a:ext uri="{FF2B5EF4-FFF2-40B4-BE49-F238E27FC236}">
              <a16:creationId xmlns:a16="http://schemas.microsoft.com/office/drawing/2014/main" id="{8D0E42E7-6965-4BCA-8091-E009ED81C8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4615" y="169334"/>
          <a:ext cx="0" cy="124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184150</xdr:colOff>
      <xdr:row>0</xdr:row>
      <xdr:rowOff>105834</xdr:rowOff>
    </xdr:from>
    <xdr:to>
      <xdr:col>3</xdr:col>
      <xdr:colOff>559509</xdr:colOff>
      <xdr:row>0</xdr:row>
      <xdr:rowOff>952499</xdr:rowOff>
    </xdr:to>
    <xdr:pic>
      <xdr:nvPicPr>
        <xdr:cNvPr id="3" name="Imagen 2">
          <a:extLst>
            <a:ext uri="{FF2B5EF4-FFF2-40B4-BE49-F238E27FC236}">
              <a16:creationId xmlns:a16="http://schemas.microsoft.com/office/drawing/2014/main" id="{97F15906-2247-4289-8E0A-DB4055F8FC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105834"/>
          <a:ext cx="4116086" cy="8466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4A0A3-93DB-4671-9353-2B72327FFD0C}">
  <dimension ref="A1:FB148"/>
  <sheetViews>
    <sheetView tabSelected="1" zoomScale="85" zoomScaleNormal="85" workbookViewId="0">
      <selection sqref="A1:I1"/>
    </sheetView>
  </sheetViews>
  <sheetFormatPr baseColWidth="10" defaultRowHeight="15" x14ac:dyDescent="0.25"/>
  <cols>
    <col min="1" max="1" width="11.5703125" bestFit="1" customWidth="1"/>
    <col min="2" max="2" width="27.7109375" customWidth="1"/>
    <col min="3" max="3" width="16.5703125" customWidth="1"/>
    <col min="4" max="4" width="42.42578125" customWidth="1"/>
    <col min="5" max="5" width="42.42578125" style="71" customWidth="1"/>
    <col min="6" max="6" width="26" customWidth="1"/>
    <col min="7" max="7" width="25.28515625" customWidth="1"/>
    <col min="8" max="8" width="25.140625" bestFit="1" customWidth="1"/>
    <col min="9" max="9" width="24" customWidth="1"/>
  </cols>
  <sheetData>
    <row r="1" spans="1:158" s="22" customFormat="1" ht="90" customHeight="1" x14ac:dyDescent="0.25">
      <c r="A1" s="57" t="s">
        <v>415</v>
      </c>
      <c r="B1" s="57"/>
      <c r="C1" s="57"/>
      <c r="D1" s="57"/>
      <c r="E1" s="57"/>
      <c r="F1" s="57"/>
      <c r="G1" s="57"/>
      <c r="H1" s="57"/>
      <c r="I1" s="57"/>
    </row>
    <row r="2" spans="1:158" s="9" customFormat="1" ht="28.5" customHeight="1" x14ac:dyDescent="0.25">
      <c r="A2" s="72" t="s">
        <v>0</v>
      </c>
      <c r="B2" s="73" t="s">
        <v>414</v>
      </c>
      <c r="C2" s="73" t="s">
        <v>413</v>
      </c>
      <c r="D2" s="73" t="s">
        <v>1</v>
      </c>
      <c r="E2" s="74" t="s">
        <v>2</v>
      </c>
      <c r="F2" s="75" t="s">
        <v>3</v>
      </c>
      <c r="G2" s="76" t="s">
        <v>4</v>
      </c>
      <c r="H2" s="77" t="s">
        <v>5</v>
      </c>
      <c r="I2" s="78" t="s">
        <v>6</v>
      </c>
    </row>
    <row r="3" spans="1:158" s="2" customFormat="1" ht="18" customHeight="1" x14ac:dyDescent="0.2">
      <c r="A3" s="15">
        <v>1</v>
      </c>
      <c r="B3" s="16" t="s">
        <v>7</v>
      </c>
      <c r="C3" s="47">
        <v>34352</v>
      </c>
      <c r="D3" s="18" t="s">
        <v>8</v>
      </c>
      <c r="E3" s="65" t="s">
        <v>9</v>
      </c>
      <c r="F3" s="24" t="s">
        <v>10</v>
      </c>
      <c r="G3" s="25" t="s">
        <v>11</v>
      </c>
      <c r="H3" s="34" t="s">
        <v>12</v>
      </c>
      <c r="I3" s="35" t="s">
        <v>13</v>
      </c>
    </row>
    <row r="4" spans="1:158" s="2" customFormat="1" ht="18" customHeight="1" x14ac:dyDescent="0.2">
      <c r="A4" s="15">
        <v>2</v>
      </c>
      <c r="B4" s="16" t="s">
        <v>7</v>
      </c>
      <c r="C4" s="47">
        <v>35310</v>
      </c>
      <c r="D4" s="18" t="s">
        <v>8</v>
      </c>
      <c r="E4" s="65" t="s">
        <v>14</v>
      </c>
      <c r="F4" s="24" t="s">
        <v>10</v>
      </c>
      <c r="G4" s="25" t="s">
        <v>11</v>
      </c>
      <c r="H4" s="34" t="s">
        <v>12</v>
      </c>
      <c r="I4" s="35" t="s">
        <v>13</v>
      </c>
    </row>
    <row r="5" spans="1:158" s="1" customFormat="1" ht="18" customHeight="1" x14ac:dyDescent="0.2">
      <c r="A5" s="15">
        <v>3</v>
      </c>
      <c r="B5" s="17" t="s">
        <v>7</v>
      </c>
      <c r="C5" s="47" t="s">
        <v>15</v>
      </c>
      <c r="D5" s="18" t="s">
        <v>16</v>
      </c>
      <c r="E5" s="66" t="s">
        <v>17</v>
      </c>
      <c r="F5" s="24">
        <v>47751</v>
      </c>
      <c r="G5" s="25" t="s">
        <v>18</v>
      </c>
      <c r="H5" s="34" t="s">
        <v>7</v>
      </c>
      <c r="I5" s="35" t="s">
        <v>13</v>
      </c>
    </row>
    <row r="6" spans="1:158" s="1" customFormat="1" ht="18" customHeight="1" x14ac:dyDescent="0.2">
      <c r="A6" s="15">
        <v>4</v>
      </c>
      <c r="B6" s="18" t="s">
        <v>7</v>
      </c>
      <c r="C6" s="47">
        <v>36462</v>
      </c>
      <c r="D6" s="18" t="s">
        <v>19</v>
      </c>
      <c r="E6" s="66" t="s">
        <v>20</v>
      </c>
      <c r="F6" s="24" t="s">
        <v>10</v>
      </c>
      <c r="G6" s="25" t="s">
        <v>371</v>
      </c>
      <c r="H6" s="54" t="s">
        <v>10</v>
      </c>
      <c r="I6" s="35" t="s">
        <v>13</v>
      </c>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row>
    <row r="7" spans="1:158" s="2" customFormat="1" ht="18" customHeight="1" x14ac:dyDescent="0.2">
      <c r="A7" s="15">
        <v>5</v>
      </c>
      <c r="B7" s="18" t="s">
        <v>7</v>
      </c>
      <c r="C7" s="47">
        <v>37335</v>
      </c>
      <c r="D7" s="18" t="s">
        <v>21</v>
      </c>
      <c r="E7" s="66" t="s">
        <v>17</v>
      </c>
      <c r="F7" s="24" t="s">
        <v>10</v>
      </c>
      <c r="G7" s="25" t="s">
        <v>372</v>
      </c>
      <c r="H7" s="54" t="s">
        <v>10</v>
      </c>
      <c r="I7" s="35" t="s">
        <v>13</v>
      </c>
    </row>
    <row r="8" spans="1:158" s="2" customFormat="1" ht="18" customHeight="1" x14ac:dyDescent="0.2">
      <c r="A8" s="15">
        <v>6</v>
      </c>
      <c r="B8" s="20" t="s">
        <v>7</v>
      </c>
      <c r="C8" s="47">
        <v>37497</v>
      </c>
      <c r="D8" s="20" t="s">
        <v>22</v>
      </c>
      <c r="E8" s="67" t="s">
        <v>23</v>
      </c>
      <c r="F8" s="24" t="s">
        <v>10</v>
      </c>
      <c r="G8" s="25" t="s">
        <v>24</v>
      </c>
      <c r="H8" s="54" t="s">
        <v>10</v>
      </c>
      <c r="I8" s="35" t="s">
        <v>13</v>
      </c>
    </row>
    <row r="9" spans="1:158" s="2" customFormat="1" ht="18" customHeight="1" x14ac:dyDescent="0.2">
      <c r="A9" s="15">
        <v>7</v>
      </c>
      <c r="B9" s="20" t="s">
        <v>7</v>
      </c>
      <c r="C9" s="47">
        <v>37617</v>
      </c>
      <c r="D9" s="18" t="s">
        <v>25</v>
      </c>
      <c r="E9" s="66" t="s">
        <v>17</v>
      </c>
      <c r="F9" s="24" t="s">
        <v>10</v>
      </c>
      <c r="G9" s="25" t="s">
        <v>371</v>
      </c>
      <c r="H9" s="54" t="s">
        <v>10</v>
      </c>
      <c r="I9" s="35" t="s">
        <v>13</v>
      </c>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row>
    <row r="10" spans="1:158" s="11" customFormat="1" ht="18" customHeight="1" x14ac:dyDescent="0.2">
      <c r="A10" s="15">
        <v>8</v>
      </c>
      <c r="B10" s="18" t="s">
        <v>26</v>
      </c>
      <c r="C10" s="47">
        <v>37648</v>
      </c>
      <c r="D10" s="18" t="s">
        <v>27</v>
      </c>
      <c r="E10" s="66" t="s">
        <v>28</v>
      </c>
      <c r="F10" s="24" t="s">
        <v>10</v>
      </c>
      <c r="G10" s="25" t="s">
        <v>371</v>
      </c>
      <c r="H10" s="54" t="s">
        <v>10</v>
      </c>
      <c r="I10" s="35" t="s">
        <v>13</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row>
    <row r="11" spans="1:158" s="2" customFormat="1" ht="18" customHeight="1" x14ac:dyDescent="0.2">
      <c r="A11" s="15">
        <v>9</v>
      </c>
      <c r="B11" s="18" t="s">
        <v>29</v>
      </c>
      <c r="C11" s="47">
        <v>37650</v>
      </c>
      <c r="D11" s="18" t="s">
        <v>27</v>
      </c>
      <c r="E11" s="66" t="s">
        <v>30</v>
      </c>
      <c r="F11" s="24" t="s">
        <v>10</v>
      </c>
      <c r="G11" s="25" t="s">
        <v>371</v>
      </c>
      <c r="H11" s="54" t="s">
        <v>10</v>
      </c>
      <c r="I11" s="35" t="s">
        <v>13</v>
      </c>
    </row>
    <row r="12" spans="1:158" s="2" customFormat="1" ht="18" customHeight="1" x14ac:dyDescent="0.2">
      <c r="A12" s="15">
        <v>10</v>
      </c>
      <c r="B12" s="18" t="s">
        <v>31</v>
      </c>
      <c r="C12" s="47">
        <v>37673</v>
      </c>
      <c r="D12" s="18" t="s">
        <v>27</v>
      </c>
      <c r="E12" s="66" t="s">
        <v>32</v>
      </c>
      <c r="F12" s="24" t="s">
        <v>10</v>
      </c>
      <c r="G12" s="25" t="s">
        <v>371</v>
      </c>
      <c r="H12" s="54" t="s">
        <v>10</v>
      </c>
      <c r="I12" s="35" t="s">
        <v>13</v>
      </c>
    </row>
    <row r="13" spans="1:158" s="2" customFormat="1" ht="18" customHeight="1" x14ac:dyDescent="0.2">
      <c r="A13" s="15">
        <v>11</v>
      </c>
      <c r="B13" s="18" t="s">
        <v>7</v>
      </c>
      <c r="C13" s="47">
        <v>37834</v>
      </c>
      <c r="D13" s="18" t="s">
        <v>33</v>
      </c>
      <c r="E13" s="66" t="s">
        <v>34</v>
      </c>
      <c r="F13" s="24" t="s">
        <v>10</v>
      </c>
      <c r="G13" s="25" t="s">
        <v>35</v>
      </c>
      <c r="H13" s="34" t="s">
        <v>12</v>
      </c>
      <c r="I13" s="35" t="s">
        <v>13</v>
      </c>
    </row>
    <row r="14" spans="1:158" s="2" customFormat="1" ht="18" customHeight="1" x14ac:dyDescent="0.2">
      <c r="A14" s="15">
        <v>12</v>
      </c>
      <c r="B14" s="18" t="s">
        <v>7</v>
      </c>
      <c r="C14" s="47">
        <v>37845</v>
      </c>
      <c r="D14" s="18" t="s">
        <v>33</v>
      </c>
      <c r="E14" s="66" t="s">
        <v>293</v>
      </c>
      <c r="F14" s="24" t="s">
        <v>10</v>
      </c>
      <c r="G14" s="25" t="s">
        <v>35</v>
      </c>
      <c r="H14" s="34" t="s">
        <v>12</v>
      </c>
      <c r="I14" s="35" t="s">
        <v>13</v>
      </c>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row>
    <row r="15" spans="1:158" s="11" customFormat="1" ht="18" customHeight="1" x14ac:dyDescent="0.2">
      <c r="A15" s="15">
        <v>13</v>
      </c>
      <c r="B15" s="18" t="s">
        <v>36</v>
      </c>
      <c r="C15" s="47">
        <v>38112</v>
      </c>
      <c r="D15" s="18" t="s">
        <v>37</v>
      </c>
      <c r="E15" s="66" t="s">
        <v>38</v>
      </c>
      <c r="F15" s="24" t="s">
        <v>10</v>
      </c>
      <c r="G15" s="25" t="s">
        <v>24</v>
      </c>
      <c r="H15" s="54" t="s">
        <v>10</v>
      </c>
      <c r="I15" s="35" t="s">
        <v>13</v>
      </c>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row>
    <row r="16" spans="1:158" s="2" customFormat="1" ht="18" customHeight="1" x14ac:dyDescent="0.2">
      <c r="A16" s="15">
        <v>14</v>
      </c>
      <c r="B16" s="18" t="s">
        <v>39</v>
      </c>
      <c r="C16" s="47">
        <v>38174</v>
      </c>
      <c r="D16" s="16" t="s">
        <v>40</v>
      </c>
      <c r="E16" s="66" t="s">
        <v>41</v>
      </c>
      <c r="F16" s="24" t="s">
        <v>10</v>
      </c>
      <c r="G16" s="25" t="s">
        <v>11</v>
      </c>
      <c r="H16" s="54" t="s">
        <v>42</v>
      </c>
      <c r="I16" s="35" t="s">
        <v>13</v>
      </c>
    </row>
    <row r="17" spans="1:158" s="2" customFormat="1" ht="18" customHeight="1" x14ac:dyDescent="0.2">
      <c r="A17" s="15">
        <v>15</v>
      </c>
      <c r="B17" s="18" t="s">
        <v>43</v>
      </c>
      <c r="C17" s="47">
        <v>38174</v>
      </c>
      <c r="D17" s="16" t="s">
        <v>40</v>
      </c>
      <c r="E17" s="66" t="s">
        <v>44</v>
      </c>
      <c r="F17" s="24" t="s">
        <v>10</v>
      </c>
      <c r="G17" s="25" t="s">
        <v>11</v>
      </c>
      <c r="H17" s="54" t="s">
        <v>42</v>
      </c>
      <c r="I17" s="35" t="s">
        <v>13</v>
      </c>
    </row>
    <row r="18" spans="1:158" s="2" customFormat="1" ht="18" customHeight="1" x14ac:dyDescent="0.2">
      <c r="A18" s="15">
        <v>16</v>
      </c>
      <c r="B18" s="18" t="s">
        <v>45</v>
      </c>
      <c r="C18" s="47">
        <v>38174</v>
      </c>
      <c r="D18" s="16" t="s">
        <v>40</v>
      </c>
      <c r="E18" s="66" t="s">
        <v>46</v>
      </c>
      <c r="F18" s="24" t="s">
        <v>10</v>
      </c>
      <c r="G18" s="25" t="s">
        <v>11</v>
      </c>
      <c r="H18" s="54" t="s">
        <v>42</v>
      </c>
      <c r="I18" s="35" t="s">
        <v>13</v>
      </c>
    </row>
    <row r="19" spans="1:158" s="2" customFormat="1" ht="18" customHeight="1" x14ac:dyDescent="0.2">
      <c r="A19" s="15">
        <v>17</v>
      </c>
      <c r="B19" s="18" t="s">
        <v>47</v>
      </c>
      <c r="C19" s="47">
        <v>38183</v>
      </c>
      <c r="D19" s="18" t="s">
        <v>48</v>
      </c>
      <c r="E19" s="66" t="s">
        <v>49</v>
      </c>
      <c r="F19" s="24" t="s">
        <v>10</v>
      </c>
      <c r="G19" s="25" t="s">
        <v>11</v>
      </c>
      <c r="H19" s="34">
        <v>39816000</v>
      </c>
      <c r="I19" s="35" t="s">
        <v>13</v>
      </c>
    </row>
    <row r="20" spans="1:158" s="2" customFormat="1" ht="18" customHeight="1" x14ac:dyDescent="0.2">
      <c r="A20" s="15">
        <v>18</v>
      </c>
      <c r="B20" s="18" t="s">
        <v>50</v>
      </c>
      <c r="C20" s="47">
        <v>38344</v>
      </c>
      <c r="D20" s="18" t="s">
        <v>51</v>
      </c>
      <c r="E20" s="66" t="s">
        <v>52</v>
      </c>
      <c r="F20" s="24" t="s">
        <v>10</v>
      </c>
      <c r="G20" s="25" t="s">
        <v>11</v>
      </c>
      <c r="H20" s="54" t="s">
        <v>10</v>
      </c>
      <c r="I20" s="35" t="s">
        <v>13</v>
      </c>
    </row>
    <row r="21" spans="1:158" s="2" customFormat="1" ht="18" customHeight="1" x14ac:dyDescent="0.2">
      <c r="A21" s="15">
        <v>19</v>
      </c>
      <c r="B21" s="18" t="s">
        <v>53</v>
      </c>
      <c r="C21" s="47">
        <v>38462</v>
      </c>
      <c r="D21" s="16" t="s">
        <v>40</v>
      </c>
      <c r="E21" s="66" t="s">
        <v>54</v>
      </c>
      <c r="F21" s="24" t="s">
        <v>10</v>
      </c>
      <c r="G21" s="25" t="s">
        <v>11</v>
      </c>
      <c r="H21" s="54" t="s">
        <v>42</v>
      </c>
      <c r="I21" s="35" t="s">
        <v>13</v>
      </c>
    </row>
    <row r="22" spans="1:158" s="2" customFormat="1" ht="18" customHeight="1" x14ac:dyDescent="0.2">
      <c r="A22" s="15">
        <v>20</v>
      </c>
      <c r="B22" s="18" t="s">
        <v>55</v>
      </c>
      <c r="C22" s="47">
        <v>38495</v>
      </c>
      <c r="D22" s="16" t="s">
        <v>40</v>
      </c>
      <c r="E22" s="66" t="s">
        <v>56</v>
      </c>
      <c r="F22" s="24" t="s">
        <v>10</v>
      </c>
      <c r="G22" s="25" t="s">
        <v>11</v>
      </c>
      <c r="H22" s="54" t="s">
        <v>42</v>
      </c>
      <c r="I22" s="35" t="s">
        <v>13</v>
      </c>
    </row>
    <row r="23" spans="1:158" s="2" customFormat="1" ht="18" customHeight="1" x14ac:dyDescent="0.2">
      <c r="A23" s="15">
        <v>21</v>
      </c>
      <c r="B23" s="18" t="s">
        <v>57</v>
      </c>
      <c r="C23" s="47">
        <v>38559</v>
      </c>
      <c r="D23" s="18" t="s">
        <v>58</v>
      </c>
      <c r="E23" s="65" t="s">
        <v>59</v>
      </c>
      <c r="F23" s="24" t="s">
        <v>10</v>
      </c>
      <c r="G23" s="25" t="s">
        <v>60</v>
      </c>
      <c r="H23" s="34" t="s">
        <v>12</v>
      </c>
      <c r="I23" s="35" t="s">
        <v>13</v>
      </c>
    </row>
    <row r="24" spans="1:158" s="2" customFormat="1" ht="18" customHeight="1" x14ac:dyDescent="0.2">
      <c r="A24" s="15">
        <v>22</v>
      </c>
      <c r="B24" s="16" t="s">
        <v>61</v>
      </c>
      <c r="C24" s="47">
        <v>38586</v>
      </c>
      <c r="D24" s="16" t="s">
        <v>40</v>
      </c>
      <c r="E24" s="65" t="s">
        <v>62</v>
      </c>
      <c r="F24" s="24" t="s">
        <v>10</v>
      </c>
      <c r="G24" s="25" t="s">
        <v>11</v>
      </c>
      <c r="H24" s="54" t="s">
        <v>42</v>
      </c>
      <c r="I24" s="35" t="s">
        <v>13</v>
      </c>
    </row>
    <row r="25" spans="1:158" s="2" customFormat="1" ht="18" customHeight="1" x14ac:dyDescent="0.2">
      <c r="A25" s="15">
        <v>23</v>
      </c>
      <c r="B25" s="18" t="s">
        <v>63</v>
      </c>
      <c r="C25" s="47">
        <v>38616</v>
      </c>
      <c r="D25" s="16" t="s">
        <v>40</v>
      </c>
      <c r="E25" s="66" t="s">
        <v>64</v>
      </c>
      <c r="F25" s="24" t="s">
        <v>10</v>
      </c>
      <c r="G25" s="25" t="s">
        <v>11</v>
      </c>
      <c r="H25" s="54" t="s">
        <v>42</v>
      </c>
      <c r="I25" s="35" t="s">
        <v>13</v>
      </c>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row>
    <row r="26" spans="1:158" s="9" customFormat="1" ht="18" customHeight="1" x14ac:dyDescent="0.2">
      <c r="A26" s="15">
        <v>24</v>
      </c>
      <c r="B26" s="18" t="s">
        <v>65</v>
      </c>
      <c r="C26" s="47">
        <v>38740</v>
      </c>
      <c r="D26" s="16" t="s">
        <v>40</v>
      </c>
      <c r="E26" s="66" t="s">
        <v>66</v>
      </c>
      <c r="F26" s="24" t="s">
        <v>10</v>
      </c>
      <c r="G26" s="25" t="s">
        <v>11</v>
      </c>
      <c r="H26" s="54" t="s">
        <v>42</v>
      </c>
      <c r="I26" s="35" t="s">
        <v>13</v>
      </c>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row>
    <row r="27" spans="1:158" s="2" customFormat="1" ht="18" customHeight="1" x14ac:dyDescent="0.2">
      <c r="A27" s="15">
        <v>25</v>
      </c>
      <c r="B27" s="18" t="s">
        <v>67</v>
      </c>
      <c r="C27" s="47">
        <v>38742</v>
      </c>
      <c r="D27" s="18" t="s">
        <v>68</v>
      </c>
      <c r="E27" s="66" t="s">
        <v>69</v>
      </c>
      <c r="F27" s="24" t="s">
        <v>10</v>
      </c>
      <c r="G27" s="25" t="s">
        <v>18</v>
      </c>
      <c r="H27" s="34" t="s">
        <v>7</v>
      </c>
      <c r="I27" s="35" t="s">
        <v>13</v>
      </c>
    </row>
    <row r="28" spans="1:158" s="2" customFormat="1" ht="18" customHeight="1" x14ac:dyDescent="0.2">
      <c r="A28" s="15">
        <v>26</v>
      </c>
      <c r="B28" s="16" t="s">
        <v>70</v>
      </c>
      <c r="C28" s="47">
        <v>38889</v>
      </c>
      <c r="D28" s="18" t="s">
        <v>8</v>
      </c>
      <c r="E28" s="65" t="s">
        <v>71</v>
      </c>
      <c r="F28" s="24" t="s">
        <v>10</v>
      </c>
      <c r="G28" s="25" t="s">
        <v>11</v>
      </c>
      <c r="H28" s="34" t="s">
        <v>12</v>
      </c>
      <c r="I28" s="35" t="s">
        <v>13</v>
      </c>
    </row>
    <row r="29" spans="1:158" s="2" customFormat="1" ht="18" customHeight="1" x14ac:dyDescent="0.2">
      <c r="A29" s="15">
        <v>27</v>
      </c>
      <c r="B29" s="16" t="s">
        <v>72</v>
      </c>
      <c r="C29" s="47">
        <v>38931</v>
      </c>
      <c r="D29" s="16" t="s">
        <v>40</v>
      </c>
      <c r="E29" s="65" t="s">
        <v>73</v>
      </c>
      <c r="F29" s="24" t="s">
        <v>10</v>
      </c>
      <c r="G29" s="25" t="s">
        <v>11</v>
      </c>
      <c r="H29" s="54" t="s">
        <v>42</v>
      </c>
      <c r="I29" s="35" t="s">
        <v>13</v>
      </c>
    </row>
    <row r="30" spans="1:158" s="2" customFormat="1" ht="18" customHeight="1" x14ac:dyDescent="0.2">
      <c r="A30" s="15">
        <v>28</v>
      </c>
      <c r="B30" s="16" t="s">
        <v>74</v>
      </c>
      <c r="C30" s="47">
        <v>38987</v>
      </c>
      <c r="D30" s="16" t="s">
        <v>40</v>
      </c>
      <c r="E30" s="65" t="s">
        <v>75</v>
      </c>
      <c r="F30" s="24" t="s">
        <v>10</v>
      </c>
      <c r="G30" s="25" t="s">
        <v>11</v>
      </c>
      <c r="H30" s="54" t="s">
        <v>42</v>
      </c>
      <c r="I30" s="35" t="s">
        <v>13</v>
      </c>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row>
    <row r="31" spans="1:158" s="9" customFormat="1" ht="18" customHeight="1" x14ac:dyDescent="0.2">
      <c r="A31" s="15">
        <v>29</v>
      </c>
      <c r="B31" s="16" t="s">
        <v>76</v>
      </c>
      <c r="C31" s="47">
        <v>39129</v>
      </c>
      <c r="D31" s="18" t="s">
        <v>8</v>
      </c>
      <c r="E31" s="65" t="s">
        <v>77</v>
      </c>
      <c r="F31" s="24" t="s">
        <v>10</v>
      </c>
      <c r="G31" s="25" t="s">
        <v>11</v>
      </c>
      <c r="H31" s="34" t="s">
        <v>12</v>
      </c>
      <c r="I31" s="35" t="s">
        <v>13</v>
      </c>
    </row>
    <row r="32" spans="1:158" s="9" customFormat="1" ht="18" customHeight="1" x14ac:dyDescent="0.2">
      <c r="A32" s="15">
        <v>30</v>
      </c>
      <c r="B32" s="18" t="s">
        <v>7</v>
      </c>
      <c r="C32" s="47">
        <v>39142</v>
      </c>
      <c r="D32" s="18" t="s">
        <v>33</v>
      </c>
      <c r="E32" s="66" t="s">
        <v>78</v>
      </c>
      <c r="F32" s="24" t="s">
        <v>10</v>
      </c>
      <c r="G32" s="25" t="s">
        <v>35</v>
      </c>
      <c r="H32" s="34" t="s">
        <v>12</v>
      </c>
      <c r="I32" s="35" t="s">
        <v>13</v>
      </c>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row>
    <row r="33" spans="1:158" s="2" customFormat="1" ht="18" customHeight="1" x14ac:dyDescent="0.2">
      <c r="A33" s="15">
        <v>31</v>
      </c>
      <c r="B33" s="18" t="s">
        <v>7</v>
      </c>
      <c r="C33" s="47">
        <v>39142</v>
      </c>
      <c r="D33" s="18" t="s">
        <v>33</v>
      </c>
      <c r="E33" s="66" t="s">
        <v>79</v>
      </c>
      <c r="F33" s="24" t="s">
        <v>10</v>
      </c>
      <c r="G33" s="25" t="s">
        <v>35</v>
      </c>
      <c r="H33" s="34" t="s">
        <v>12</v>
      </c>
      <c r="I33" s="35" t="s">
        <v>13</v>
      </c>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row>
    <row r="34" spans="1:158" s="11" customFormat="1" ht="18" customHeight="1" x14ac:dyDescent="0.2">
      <c r="A34" s="15">
        <v>32</v>
      </c>
      <c r="B34" s="18" t="s">
        <v>80</v>
      </c>
      <c r="C34" s="47">
        <v>39241</v>
      </c>
      <c r="D34" s="18" t="s">
        <v>81</v>
      </c>
      <c r="E34" s="66" t="s">
        <v>82</v>
      </c>
      <c r="F34" s="24" t="s">
        <v>10</v>
      </c>
      <c r="G34" s="25" t="s">
        <v>60</v>
      </c>
      <c r="H34" s="54" t="s">
        <v>10</v>
      </c>
      <c r="I34" s="35" t="s">
        <v>13</v>
      </c>
    </row>
    <row r="35" spans="1:158" s="11" customFormat="1" ht="18" customHeight="1" x14ac:dyDescent="0.2">
      <c r="A35" s="15">
        <v>33</v>
      </c>
      <c r="B35" s="18" t="s">
        <v>83</v>
      </c>
      <c r="C35" s="47">
        <v>39241</v>
      </c>
      <c r="D35" s="18" t="s">
        <v>84</v>
      </c>
      <c r="E35" s="65" t="s">
        <v>85</v>
      </c>
      <c r="F35" s="24" t="s">
        <v>10</v>
      </c>
      <c r="G35" s="25" t="s">
        <v>24</v>
      </c>
      <c r="H35" s="34" t="s">
        <v>12</v>
      </c>
      <c r="I35" s="35" t="s">
        <v>13</v>
      </c>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row>
    <row r="36" spans="1:158" s="2" customFormat="1" ht="18" customHeight="1" x14ac:dyDescent="0.2">
      <c r="A36" s="15">
        <v>34</v>
      </c>
      <c r="B36" s="16" t="s">
        <v>7</v>
      </c>
      <c r="C36" s="47">
        <v>39325</v>
      </c>
      <c r="D36" s="16" t="s">
        <v>40</v>
      </c>
      <c r="E36" s="65" t="s">
        <v>86</v>
      </c>
      <c r="F36" s="24" t="s">
        <v>10</v>
      </c>
      <c r="G36" s="25" t="s">
        <v>11</v>
      </c>
      <c r="H36" s="54" t="s">
        <v>42</v>
      </c>
      <c r="I36" s="35" t="s">
        <v>13</v>
      </c>
    </row>
    <row r="37" spans="1:158" s="2" customFormat="1" ht="18" customHeight="1" x14ac:dyDescent="0.2">
      <c r="A37" s="15">
        <v>35</v>
      </c>
      <c r="B37" s="18" t="s">
        <v>87</v>
      </c>
      <c r="C37" s="47">
        <v>39393</v>
      </c>
      <c r="D37" s="18" t="s">
        <v>88</v>
      </c>
      <c r="E37" s="66" t="s">
        <v>89</v>
      </c>
      <c r="F37" s="24" t="s">
        <v>10</v>
      </c>
      <c r="G37" s="25" t="s">
        <v>11</v>
      </c>
      <c r="H37" s="54" t="s">
        <v>42</v>
      </c>
      <c r="I37" s="35" t="s">
        <v>13</v>
      </c>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row>
    <row r="38" spans="1:158" s="9" customFormat="1" ht="18" customHeight="1" x14ac:dyDescent="0.2">
      <c r="A38" s="15">
        <v>36</v>
      </c>
      <c r="B38" s="18" t="s">
        <v>90</v>
      </c>
      <c r="C38" s="47">
        <v>39661</v>
      </c>
      <c r="D38" s="18" t="s">
        <v>91</v>
      </c>
      <c r="E38" s="66" t="s">
        <v>92</v>
      </c>
      <c r="F38" s="24" t="s">
        <v>10</v>
      </c>
      <c r="G38" s="25" t="s">
        <v>18</v>
      </c>
      <c r="H38" s="34" t="s">
        <v>7</v>
      </c>
      <c r="I38" s="35" t="s">
        <v>13</v>
      </c>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row>
    <row r="39" spans="1:158" s="2" customFormat="1" ht="18" customHeight="1" x14ac:dyDescent="0.2">
      <c r="A39" s="15">
        <v>37</v>
      </c>
      <c r="B39" s="18" t="s">
        <v>93</v>
      </c>
      <c r="C39" s="47">
        <v>39741</v>
      </c>
      <c r="D39" s="18" t="s">
        <v>327</v>
      </c>
      <c r="E39" s="66" t="s">
        <v>292</v>
      </c>
      <c r="F39" s="24" t="s">
        <v>10</v>
      </c>
      <c r="G39" s="25" t="s">
        <v>94</v>
      </c>
      <c r="H39" s="54" t="s">
        <v>10</v>
      </c>
      <c r="I39" s="35" t="s">
        <v>13</v>
      </c>
    </row>
    <row r="40" spans="1:158" s="11" customFormat="1" ht="18" customHeight="1" x14ac:dyDescent="0.2">
      <c r="A40" s="15">
        <v>38</v>
      </c>
      <c r="B40" s="18" t="s">
        <v>95</v>
      </c>
      <c r="C40" s="47">
        <v>39828</v>
      </c>
      <c r="D40" s="18" t="s">
        <v>96</v>
      </c>
      <c r="E40" s="66" t="s">
        <v>97</v>
      </c>
      <c r="F40" s="24" t="s">
        <v>10</v>
      </c>
      <c r="G40" s="25" t="s">
        <v>60</v>
      </c>
      <c r="H40" s="54" t="s">
        <v>10</v>
      </c>
      <c r="I40" s="35" t="s">
        <v>13</v>
      </c>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row>
    <row r="41" spans="1:158" s="2" customFormat="1" ht="18" customHeight="1" x14ac:dyDescent="0.2">
      <c r="A41" s="15">
        <v>39</v>
      </c>
      <c r="B41" s="18" t="s">
        <v>98</v>
      </c>
      <c r="C41" s="47">
        <v>39931</v>
      </c>
      <c r="D41" s="16" t="s">
        <v>40</v>
      </c>
      <c r="E41" s="66" t="s">
        <v>99</v>
      </c>
      <c r="F41" s="24" t="s">
        <v>10</v>
      </c>
      <c r="G41" s="25" t="s">
        <v>11</v>
      </c>
      <c r="H41" s="54" t="s">
        <v>42</v>
      </c>
      <c r="I41" s="35" t="s">
        <v>13</v>
      </c>
    </row>
    <row r="42" spans="1:158" s="2" customFormat="1" ht="18" customHeight="1" x14ac:dyDescent="0.2">
      <c r="A42" s="15">
        <v>40</v>
      </c>
      <c r="B42" s="16" t="s">
        <v>100</v>
      </c>
      <c r="C42" s="47">
        <v>39933</v>
      </c>
      <c r="D42" s="16" t="s">
        <v>40</v>
      </c>
      <c r="E42" s="65" t="s">
        <v>92</v>
      </c>
      <c r="F42" s="24" t="s">
        <v>10</v>
      </c>
      <c r="G42" s="25" t="s">
        <v>11</v>
      </c>
      <c r="H42" s="54" t="s">
        <v>42</v>
      </c>
      <c r="I42" s="35" t="s">
        <v>13</v>
      </c>
    </row>
    <row r="43" spans="1:158" s="2" customFormat="1" ht="18" customHeight="1" x14ac:dyDescent="0.2">
      <c r="A43" s="15">
        <v>41</v>
      </c>
      <c r="B43" s="18" t="s">
        <v>101</v>
      </c>
      <c r="C43" s="47">
        <v>40074</v>
      </c>
      <c r="D43" s="16" t="s">
        <v>40</v>
      </c>
      <c r="E43" s="66" t="s">
        <v>102</v>
      </c>
      <c r="F43" s="24" t="s">
        <v>10</v>
      </c>
      <c r="G43" s="25" t="s">
        <v>11</v>
      </c>
      <c r="H43" s="54" t="s">
        <v>42</v>
      </c>
      <c r="I43" s="35" t="s">
        <v>13</v>
      </c>
    </row>
    <row r="44" spans="1:158" s="2" customFormat="1" ht="18" customHeight="1" x14ac:dyDescent="0.2">
      <c r="A44" s="15">
        <v>42</v>
      </c>
      <c r="B44" s="18" t="s">
        <v>103</v>
      </c>
      <c r="C44" s="47">
        <v>40207</v>
      </c>
      <c r="D44" s="16" t="s">
        <v>40</v>
      </c>
      <c r="E44" s="66" t="s">
        <v>104</v>
      </c>
      <c r="F44" s="24" t="s">
        <v>10</v>
      </c>
      <c r="G44" s="25" t="s">
        <v>11</v>
      </c>
      <c r="H44" s="54" t="s">
        <v>42</v>
      </c>
      <c r="I44" s="35" t="s">
        <v>13</v>
      </c>
    </row>
    <row r="45" spans="1:158" s="2" customFormat="1" ht="18" customHeight="1" x14ac:dyDescent="0.2">
      <c r="A45" s="15">
        <v>43</v>
      </c>
      <c r="B45" s="18" t="s">
        <v>105</v>
      </c>
      <c r="C45" s="47">
        <v>40207</v>
      </c>
      <c r="D45" s="18" t="s">
        <v>106</v>
      </c>
      <c r="E45" s="66" t="s">
        <v>104</v>
      </c>
      <c r="F45" s="24" t="s">
        <v>10</v>
      </c>
      <c r="G45" s="25" t="s">
        <v>18</v>
      </c>
      <c r="H45" s="34" t="s">
        <v>7</v>
      </c>
      <c r="I45" s="35" t="s">
        <v>13</v>
      </c>
    </row>
    <row r="46" spans="1:158" s="2" customFormat="1" ht="18" customHeight="1" x14ac:dyDescent="0.2">
      <c r="A46" s="15">
        <v>44</v>
      </c>
      <c r="B46" s="18" t="s">
        <v>107</v>
      </c>
      <c r="C46" s="47">
        <v>40207</v>
      </c>
      <c r="D46" s="18" t="s">
        <v>108</v>
      </c>
      <c r="E46" s="66" t="s">
        <v>109</v>
      </c>
      <c r="F46" s="24" t="s">
        <v>10</v>
      </c>
      <c r="G46" s="25" t="s">
        <v>24</v>
      </c>
      <c r="H46" s="54" t="s">
        <v>10</v>
      </c>
      <c r="I46" s="35" t="s">
        <v>13</v>
      </c>
    </row>
    <row r="47" spans="1:158" s="2" customFormat="1" ht="18" customHeight="1" x14ac:dyDescent="0.2">
      <c r="A47" s="15">
        <v>45</v>
      </c>
      <c r="B47" s="18" t="s">
        <v>110</v>
      </c>
      <c r="C47" s="47">
        <v>40207</v>
      </c>
      <c r="D47" s="18" t="s">
        <v>108</v>
      </c>
      <c r="E47" s="66" t="s">
        <v>111</v>
      </c>
      <c r="F47" s="24" t="s">
        <v>10</v>
      </c>
      <c r="G47" s="25" t="s">
        <v>24</v>
      </c>
      <c r="H47" s="54" t="s">
        <v>10</v>
      </c>
      <c r="I47" s="35" t="s">
        <v>13</v>
      </c>
    </row>
    <row r="48" spans="1:158" s="2" customFormat="1" ht="18" customHeight="1" x14ac:dyDescent="0.2">
      <c r="A48" s="15">
        <v>46</v>
      </c>
      <c r="B48" s="18" t="s">
        <v>112</v>
      </c>
      <c r="C48" s="47">
        <v>40451</v>
      </c>
      <c r="D48" s="18" t="s">
        <v>113</v>
      </c>
      <c r="E48" s="66" t="s">
        <v>114</v>
      </c>
      <c r="F48" s="24" t="s">
        <v>10</v>
      </c>
      <c r="G48" s="25" t="s">
        <v>115</v>
      </c>
      <c r="H48" s="54" t="s">
        <v>10</v>
      </c>
      <c r="I48" s="36" t="s">
        <v>10</v>
      </c>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row>
    <row r="49" spans="1:158" s="11" customFormat="1" ht="18" customHeight="1" x14ac:dyDescent="0.2">
      <c r="A49" s="15">
        <v>47</v>
      </c>
      <c r="B49" s="3" t="s">
        <v>324</v>
      </c>
      <c r="C49" s="48">
        <v>40478</v>
      </c>
      <c r="D49" s="18" t="s">
        <v>325</v>
      </c>
      <c r="E49" s="66" t="s">
        <v>326</v>
      </c>
      <c r="F49" s="24" t="s">
        <v>10</v>
      </c>
      <c r="G49" s="4" t="s">
        <v>18</v>
      </c>
      <c r="H49" s="34" t="s">
        <v>7</v>
      </c>
      <c r="I49" s="37" t="s">
        <v>10</v>
      </c>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row>
    <row r="50" spans="1:158" s="11" customFormat="1" ht="18" customHeight="1" x14ac:dyDescent="0.2">
      <c r="A50" s="15">
        <v>48</v>
      </c>
      <c r="B50" s="18" t="s">
        <v>116</v>
      </c>
      <c r="C50" s="47">
        <v>40479</v>
      </c>
      <c r="D50" s="18" t="s">
        <v>291</v>
      </c>
      <c r="E50" s="66" t="s">
        <v>117</v>
      </c>
      <c r="F50" s="24" t="s">
        <v>10</v>
      </c>
      <c r="G50" s="25" t="s">
        <v>115</v>
      </c>
      <c r="H50" s="54" t="s">
        <v>10</v>
      </c>
      <c r="I50" s="36" t="s">
        <v>10</v>
      </c>
    </row>
    <row r="51" spans="1:158" s="11" customFormat="1" ht="18" customHeight="1" x14ac:dyDescent="0.2">
      <c r="A51" s="15">
        <v>49</v>
      </c>
      <c r="B51" s="18" t="s">
        <v>118</v>
      </c>
      <c r="C51" s="47">
        <v>40492</v>
      </c>
      <c r="D51" s="16" t="s">
        <v>119</v>
      </c>
      <c r="E51" s="66" t="s">
        <v>120</v>
      </c>
      <c r="F51" s="24" t="s">
        <v>10</v>
      </c>
      <c r="G51" s="25" t="s">
        <v>60</v>
      </c>
      <c r="H51" s="54" t="s">
        <v>10</v>
      </c>
      <c r="I51" s="36" t="s">
        <v>10</v>
      </c>
    </row>
    <row r="52" spans="1:158" s="2" customFormat="1" ht="18" customHeight="1" x14ac:dyDescent="0.2">
      <c r="A52" s="15">
        <v>50</v>
      </c>
      <c r="B52" s="18" t="s">
        <v>121</v>
      </c>
      <c r="C52" s="47">
        <v>40528</v>
      </c>
      <c r="D52" s="16" t="s">
        <v>40</v>
      </c>
      <c r="E52" s="66" t="s">
        <v>122</v>
      </c>
      <c r="F52" s="24" t="s">
        <v>10</v>
      </c>
      <c r="G52" s="25" t="s">
        <v>11</v>
      </c>
      <c r="H52" s="54" t="s">
        <v>42</v>
      </c>
      <c r="I52" s="36" t="s">
        <v>10</v>
      </c>
    </row>
    <row r="53" spans="1:158" s="2" customFormat="1" ht="18" customHeight="1" x14ac:dyDescent="0.2">
      <c r="A53" s="15">
        <v>51</v>
      </c>
      <c r="B53" s="18" t="s">
        <v>123</v>
      </c>
      <c r="C53" s="47">
        <v>40528</v>
      </c>
      <c r="D53" s="16" t="s">
        <v>40</v>
      </c>
      <c r="E53" s="66" t="s">
        <v>124</v>
      </c>
      <c r="F53" s="24" t="s">
        <v>10</v>
      </c>
      <c r="G53" s="25" t="s">
        <v>11</v>
      </c>
      <c r="H53" s="54" t="s">
        <v>42</v>
      </c>
      <c r="I53" s="36" t="s">
        <v>10</v>
      </c>
    </row>
    <row r="54" spans="1:158" s="2" customFormat="1" ht="18" customHeight="1" x14ac:dyDescent="0.2">
      <c r="A54" s="15">
        <v>52</v>
      </c>
      <c r="B54" s="18" t="s">
        <v>125</v>
      </c>
      <c r="C54" s="47">
        <v>40672</v>
      </c>
      <c r="D54" s="18" t="s">
        <v>126</v>
      </c>
      <c r="E54" s="66" t="s">
        <v>120</v>
      </c>
      <c r="F54" s="24" t="s">
        <v>10</v>
      </c>
      <c r="G54" s="25" t="s">
        <v>60</v>
      </c>
      <c r="H54" s="54" t="s">
        <v>127</v>
      </c>
      <c r="I54" s="38" t="s">
        <v>10</v>
      </c>
    </row>
    <row r="55" spans="1:158" s="11" customFormat="1" ht="18" customHeight="1" x14ac:dyDescent="0.2">
      <c r="A55" s="15">
        <v>53</v>
      </c>
      <c r="B55" s="19" t="s">
        <v>128</v>
      </c>
      <c r="C55" s="47">
        <v>40966</v>
      </c>
      <c r="D55" s="16" t="s">
        <v>129</v>
      </c>
      <c r="E55" s="65" t="s">
        <v>130</v>
      </c>
      <c r="F55" s="24" t="s">
        <v>10</v>
      </c>
      <c r="G55" s="25" t="s">
        <v>11</v>
      </c>
      <c r="H55" s="34">
        <v>105000000</v>
      </c>
      <c r="I55" s="38" t="s">
        <v>10</v>
      </c>
    </row>
    <row r="56" spans="1:158" s="12" customFormat="1" ht="18" customHeight="1" x14ac:dyDescent="0.2">
      <c r="A56" s="15">
        <v>54</v>
      </c>
      <c r="B56" s="16" t="s">
        <v>131</v>
      </c>
      <c r="C56" s="47">
        <v>40981</v>
      </c>
      <c r="D56" s="16" t="s">
        <v>132</v>
      </c>
      <c r="E56" s="65" t="s">
        <v>133</v>
      </c>
      <c r="F56" s="24" t="s">
        <v>10</v>
      </c>
      <c r="G56" s="25" t="s">
        <v>11</v>
      </c>
      <c r="H56" s="34">
        <v>50000000</v>
      </c>
      <c r="I56" s="38" t="s">
        <v>10</v>
      </c>
    </row>
    <row r="57" spans="1:158" s="12" customFormat="1" ht="18" customHeight="1" x14ac:dyDescent="0.2">
      <c r="A57" s="15">
        <v>55</v>
      </c>
      <c r="B57" s="16" t="s">
        <v>134</v>
      </c>
      <c r="C57" s="47">
        <v>41199</v>
      </c>
      <c r="D57" s="16" t="s">
        <v>135</v>
      </c>
      <c r="E57" s="65" t="s">
        <v>136</v>
      </c>
      <c r="F57" s="24" t="s">
        <v>10</v>
      </c>
      <c r="G57" s="25" t="s">
        <v>11</v>
      </c>
      <c r="H57" s="34">
        <v>35786000</v>
      </c>
      <c r="I57" s="38" t="s">
        <v>10</v>
      </c>
    </row>
    <row r="58" spans="1:158" s="12" customFormat="1" ht="18" customHeight="1" x14ac:dyDescent="0.2">
      <c r="A58" s="15">
        <v>56</v>
      </c>
      <c r="B58" s="16" t="s">
        <v>137</v>
      </c>
      <c r="C58" s="47">
        <v>41318</v>
      </c>
      <c r="D58" s="16" t="s">
        <v>138</v>
      </c>
      <c r="E58" s="65" t="s">
        <v>139</v>
      </c>
      <c r="F58" s="24" t="s">
        <v>10</v>
      </c>
      <c r="G58" s="25" t="s">
        <v>60</v>
      </c>
      <c r="H58" s="34">
        <v>404587789.16000003</v>
      </c>
      <c r="I58" s="38" t="s">
        <v>10</v>
      </c>
    </row>
    <row r="59" spans="1:158" s="12" customFormat="1" ht="18" customHeight="1" x14ac:dyDescent="0.2">
      <c r="A59" s="15">
        <v>57</v>
      </c>
      <c r="B59" s="16" t="s">
        <v>140</v>
      </c>
      <c r="C59" s="47">
        <v>41620</v>
      </c>
      <c r="D59" s="16" t="s">
        <v>320</v>
      </c>
      <c r="E59" s="65" t="s">
        <v>141</v>
      </c>
      <c r="F59" s="24" t="s">
        <v>10</v>
      </c>
      <c r="G59" s="25" t="s">
        <v>142</v>
      </c>
      <c r="H59" s="54" t="s">
        <v>10</v>
      </c>
      <c r="I59" s="38" t="s">
        <v>10</v>
      </c>
    </row>
    <row r="60" spans="1:158" s="11" customFormat="1" ht="18" customHeight="1" x14ac:dyDescent="0.2">
      <c r="A60" s="15">
        <v>58</v>
      </c>
      <c r="B60" s="16" t="s">
        <v>143</v>
      </c>
      <c r="C60" s="47">
        <v>41634</v>
      </c>
      <c r="D60" s="16" t="s">
        <v>144</v>
      </c>
      <c r="E60" s="65" t="s">
        <v>145</v>
      </c>
      <c r="F60" s="24" t="s">
        <v>10</v>
      </c>
      <c r="G60" s="25" t="s">
        <v>24</v>
      </c>
      <c r="H60" s="34" t="s">
        <v>12</v>
      </c>
      <c r="I60" s="38" t="s">
        <v>10</v>
      </c>
    </row>
    <row r="61" spans="1:158" s="11" customFormat="1" ht="18" customHeight="1" x14ac:dyDescent="0.2">
      <c r="A61" s="15">
        <v>59</v>
      </c>
      <c r="B61" s="16" t="s">
        <v>410</v>
      </c>
      <c r="C61" s="47">
        <v>41656</v>
      </c>
      <c r="D61" s="16" t="s">
        <v>412</v>
      </c>
      <c r="E61" s="65" t="s">
        <v>146</v>
      </c>
      <c r="F61" s="24" t="s">
        <v>10</v>
      </c>
      <c r="G61" s="25" t="s">
        <v>60</v>
      </c>
      <c r="H61" s="54" t="s">
        <v>10</v>
      </c>
      <c r="I61" s="38" t="s">
        <v>10</v>
      </c>
    </row>
    <row r="62" spans="1:158" s="11" customFormat="1" ht="18" customHeight="1" x14ac:dyDescent="0.2">
      <c r="A62" s="15">
        <v>60</v>
      </c>
      <c r="B62" s="16" t="s">
        <v>147</v>
      </c>
      <c r="C62" s="47">
        <v>41890</v>
      </c>
      <c r="D62" s="16" t="s">
        <v>40</v>
      </c>
      <c r="E62" s="65" t="s">
        <v>148</v>
      </c>
      <c r="F62" s="24" t="s">
        <v>10</v>
      </c>
      <c r="G62" s="25" t="s">
        <v>11</v>
      </c>
      <c r="H62" s="54" t="s">
        <v>42</v>
      </c>
      <c r="I62" s="38" t="s">
        <v>10</v>
      </c>
    </row>
    <row r="63" spans="1:158" s="13" customFormat="1" ht="18" customHeight="1" x14ac:dyDescent="0.2">
      <c r="A63" s="15">
        <v>61</v>
      </c>
      <c r="B63" s="16" t="s">
        <v>149</v>
      </c>
      <c r="C63" s="47">
        <v>41915</v>
      </c>
      <c r="D63" s="18" t="s">
        <v>150</v>
      </c>
      <c r="E63" s="65" t="s">
        <v>151</v>
      </c>
      <c r="F63" s="24" t="s">
        <v>10</v>
      </c>
      <c r="G63" s="25" t="s">
        <v>115</v>
      </c>
      <c r="H63" s="23" t="s">
        <v>10</v>
      </c>
      <c r="I63" s="38" t="s">
        <v>10</v>
      </c>
    </row>
    <row r="64" spans="1:158" s="13" customFormat="1" ht="18" customHeight="1" x14ac:dyDescent="0.2">
      <c r="A64" s="15">
        <v>62</v>
      </c>
      <c r="B64" s="16" t="s">
        <v>152</v>
      </c>
      <c r="C64" s="47">
        <v>42055</v>
      </c>
      <c r="D64" s="16" t="s">
        <v>153</v>
      </c>
      <c r="E64" s="65" t="s">
        <v>154</v>
      </c>
      <c r="F64" s="24" t="s">
        <v>10</v>
      </c>
      <c r="G64" s="25" t="s">
        <v>11</v>
      </c>
      <c r="H64" s="34">
        <v>58000000</v>
      </c>
      <c r="I64" s="38" t="s">
        <v>10</v>
      </c>
    </row>
    <row r="65" spans="1:9" s="13" customFormat="1" ht="18" customHeight="1" x14ac:dyDescent="0.2">
      <c r="A65" s="15">
        <v>63</v>
      </c>
      <c r="B65" s="16" t="s">
        <v>155</v>
      </c>
      <c r="C65" s="47">
        <v>42094</v>
      </c>
      <c r="D65" s="16" t="s">
        <v>40</v>
      </c>
      <c r="E65" s="65" t="s">
        <v>156</v>
      </c>
      <c r="F65" s="24" t="s">
        <v>10</v>
      </c>
      <c r="G65" s="25" t="s">
        <v>11</v>
      </c>
      <c r="H65" s="54" t="s">
        <v>42</v>
      </c>
      <c r="I65" s="38" t="s">
        <v>10</v>
      </c>
    </row>
    <row r="66" spans="1:9" s="13" customFormat="1" ht="18" customHeight="1" x14ac:dyDescent="0.2">
      <c r="A66" s="15">
        <v>64</v>
      </c>
      <c r="B66" s="16" t="s">
        <v>157</v>
      </c>
      <c r="C66" s="47">
        <v>42181</v>
      </c>
      <c r="D66" s="16" t="s">
        <v>158</v>
      </c>
      <c r="E66" s="65" t="s">
        <v>145</v>
      </c>
      <c r="F66" s="24" t="s">
        <v>10</v>
      </c>
      <c r="G66" s="25" t="s">
        <v>24</v>
      </c>
      <c r="H66" s="54" t="s">
        <v>10</v>
      </c>
      <c r="I66" s="38" t="s">
        <v>10</v>
      </c>
    </row>
    <row r="67" spans="1:9" s="11" customFormat="1" ht="18" customHeight="1" x14ac:dyDescent="0.2">
      <c r="A67" s="15">
        <v>65</v>
      </c>
      <c r="B67" s="16" t="s">
        <v>159</v>
      </c>
      <c r="C67" s="47">
        <v>42195</v>
      </c>
      <c r="D67" s="16" t="s">
        <v>160</v>
      </c>
      <c r="E67" s="65" t="s">
        <v>161</v>
      </c>
      <c r="F67" s="24" t="s">
        <v>10</v>
      </c>
      <c r="G67" s="25" t="s">
        <v>11</v>
      </c>
      <c r="H67" s="34">
        <v>290000000</v>
      </c>
      <c r="I67" s="38" t="s">
        <v>10</v>
      </c>
    </row>
    <row r="68" spans="1:9" s="13" customFormat="1" ht="18" customHeight="1" x14ac:dyDescent="0.2">
      <c r="A68" s="15">
        <v>66</v>
      </c>
      <c r="B68" s="16" t="s">
        <v>162</v>
      </c>
      <c r="C68" s="47">
        <v>42195</v>
      </c>
      <c r="D68" s="16" t="s">
        <v>163</v>
      </c>
      <c r="E68" s="65" t="s">
        <v>164</v>
      </c>
      <c r="F68" s="24" t="s">
        <v>10</v>
      </c>
      <c r="G68" s="25" t="s">
        <v>11</v>
      </c>
      <c r="H68" s="34">
        <v>500000000</v>
      </c>
      <c r="I68" s="38" t="s">
        <v>10</v>
      </c>
    </row>
    <row r="69" spans="1:9" s="13" customFormat="1" ht="18" customHeight="1" x14ac:dyDescent="0.2">
      <c r="A69" s="15">
        <v>67</v>
      </c>
      <c r="B69" s="16" t="s">
        <v>165</v>
      </c>
      <c r="C69" s="47">
        <v>42290</v>
      </c>
      <c r="D69" s="16" t="s">
        <v>40</v>
      </c>
      <c r="E69" s="65" t="s">
        <v>166</v>
      </c>
      <c r="F69" s="24" t="s">
        <v>10</v>
      </c>
      <c r="G69" s="25" t="s">
        <v>11</v>
      </c>
      <c r="H69" s="54" t="s">
        <v>42</v>
      </c>
      <c r="I69" s="38" t="s">
        <v>10</v>
      </c>
    </row>
    <row r="70" spans="1:9" s="13" customFormat="1" ht="18" customHeight="1" x14ac:dyDescent="0.2">
      <c r="A70" s="15">
        <v>68</v>
      </c>
      <c r="B70" s="16" t="s">
        <v>316</v>
      </c>
      <c r="C70" s="47">
        <v>42290</v>
      </c>
      <c r="D70" s="16" t="s">
        <v>315</v>
      </c>
      <c r="E70" s="65" t="s">
        <v>166</v>
      </c>
      <c r="F70" s="24" t="s">
        <v>10</v>
      </c>
      <c r="G70" s="25" t="s">
        <v>18</v>
      </c>
      <c r="H70" s="34" t="s">
        <v>7</v>
      </c>
      <c r="I70" s="38" t="s">
        <v>10</v>
      </c>
    </row>
    <row r="71" spans="1:9" s="13" customFormat="1" ht="18" customHeight="1" x14ac:dyDescent="0.2">
      <c r="A71" s="15">
        <v>69</v>
      </c>
      <c r="B71" s="16" t="s">
        <v>167</v>
      </c>
      <c r="C71" s="47">
        <v>42290</v>
      </c>
      <c r="D71" s="16" t="s">
        <v>168</v>
      </c>
      <c r="E71" s="65" t="s">
        <v>314</v>
      </c>
      <c r="F71" s="24" t="s">
        <v>10</v>
      </c>
      <c r="G71" s="25" t="s">
        <v>18</v>
      </c>
      <c r="H71" s="34" t="s">
        <v>7</v>
      </c>
      <c r="I71" s="38" t="s">
        <v>10</v>
      </c>
    </row>
    <row r="72" spans="1:9" s="13" customFormat="1" ht="18" customHeight="1" x14ac:dyDescent="0.2">
      <c r="A72" s="15">
        <v>70</v>
      </c>
      <c r="B72" s="16" t="s">
        <v>169</v>
      </c>
      <c r="C72" s="47">
        <v>42352</v>
      </c>
      <c r="D72" s="16" t="s">
        <v>170</v>
      </c>
      <c r="E72" s="65" t="s">
        <v>171</v>
      </c>
      <c r="F72" s="24" t="s">
        <v>10</v>
      </c>
      <c r="G72" s="25" t="s">
        <v>172</v>
      </c>
      <c r="H72" s="54" t="s">
        <v>10</v>
      </c>
      <c r="I72" s="38" t="s">
        <v>10</v>
      </c>
    </row>
    <row r="73" spans="1:9" s="13" customFormat="1" ht="18" customHeight="1" x14ac:dyDescent="0.2">
      <c r="A73" s="15">
        <v>71</v>
      </c>
      <c r="B73" s="16" t="s">
        <v>173</v>
      </c>
      <c r="C73" s="47">
        <v>42359</v>
      </c>
      <c r="D73" s="16" t="s">
        <v>174</v>
      </c>
      <c r="E73" s="65" t="s">
        <v>175</v>
      </c>
      <c r="F73" s="24" t="s">
        <v>10</v>
      </c>
      <c r="G73" s="25" t="s">
        <v>18</v>
      </c>
      <c r="H73" s="34" t="s">
        <v>7</v>
      </c>
      <c r="I73" s="38" t="s">
        <v>10</v>
      </c>
    </row>
    <row r="74" spans="1:9" s="13" customFormat="1" ht="18" customHeight="1" x14ac:dyDescent="0.2">
      <c r="A74" s="15">
        <v>72</v>
      </c>
      <c r="B74" s="16" t="s">
        <v>176</v>
      </c>
      <c r="C74" s="47">
        <v>42457</v>
      </c>
      <c r="D74" s="16" t="s">
        <v>177</v>
      </c>
      <c r="E74" s="65" t="s">
        <v>146</v>
      </c>
      <c r="F74" s="24" t="s">
        <v>10</v>
      </c>
      <c r="G74" s="25" t="s">
        <v>24</v>
      </c>
      <c r="H74" s="34" t="s">
        <v>12</v>
      </c>
      <c r="I74" s="38" t="s">
        <v>10</v>
      </c>
    </row>
    <row r="75" spans="1:9" s="13" customFormat="1" ht="18" customHeight="1" x14ac:dyDescent="0.2">
      <c r="A75" s="15">
        <v>73</v>
      </c>
      <c r="B75" s="16" t="s">
        <v>178</v>
      </c>
      <c r="C75" s="47">
        <v>42485</v>
      </c>
      <c r="D75" s="16" t="s">
        <v>177</v>
      </c>
      <c r="E75" s="65" t="s">
        <v>179</v>
      </c>
      <c r="F75" s="24" t="s">
        <v>10</v>
      </c>
      <c r="G75" s="25" t="s">
        <v>24</v>
      </c>
      <c r="H75" s="34" t="s">
        <v>12</v>
      </c>
      <c r="I75" s="38" t="s">
        <v>10</v>
      </c>
    </row>
    <row r="76" spans="1:9" s="11" customFormat="1" ht="18" customHeight="1" x14ac:dyDescent="0.2">
      <c r="A76" s="15">
        <v>74</v>
      </c>
      <c r="B76" s="16" t="s">
        <v>180</v>
      </c>
      <c r="C76" s="47">
        <v>42506</v>
      </c>
      <c r="D76" s="16" t="s">
        <v>181</v>
      </c>
      <c r="E76" s="65" t="s">
        <v>182</v>
      </c>
      <c r="F76" s="24" t="s">
        <v>10</v>
      </c>
      <c r="G76" s="25" t="s">
        <v>183</v>
      </c>
      <c r="H76" s="34">
        <v>393114455.44999999</v>
      </c>
      <c r="I76" s="38" t="s">
        <v>10</v>
      </c>
    </row>
    <row r="77" spans="1:9" s="62" customFormat="1" ht="18" customHeight="1" x14ac:dyDescent="0.2">
      <c r="A77" s="15">
        <v>75</v>
      </c>
      <c r="B77" s="58" t="s">
        <v>184</v>
      </c>
      <c r="C77" s="59">
        <v>42508</v>
      </c>
      <c r="D77" s="58" t="s">
        <v>416</v>
      </c>
      <c r="E77" s="68" t="s">
        <v>185</v>
      </c>
      <c r="F77" s="60">
        <v>46525</v>
      </c>
      <c r="G77" s="61" t="s">
        <v>183</v>
      </c>
      <c r="H77" s="54" t="s">
        <v>10</v>
      </c>
      <c r="I77" s="38">
        <v>46495</v>
      </c>
    </row>
    <row r="78" spans="1:9" s="13" customFormat="1" ht="18" customHeight="1" x14ac:dyDescent="0.2">
      <c r="A78" s="15">
        <v>76</v>
      </c>
      <c r="B78" s="16" t="s">
        <v>186</v>
      </c>
      <c r="C78" s="47">
        <v>42661</v>
      </c>
      <c r="D78" s="16" t="s">
        <v>187</v>
      </c>
      <c r="E78" s="65" t="s">
        <v>188</v>
      </c>
      <c r="F78" s="24">
        <v>45311</v>
      </c>
      <c r="G78" s="26" t="s">
        <v>183</v>
      </c>
      <c r="H78" s="34">
        <v>595362942</v>
      </c>
      <c r="I78" s="35">
        <v>45311</v>
      </c>
    </row>
    <row r="79" spans="1:9" s="10" customFormat="1" ht="18" customHeight="1" x14ac:dyDescent="0.2">
      <c r="A79" s="15">
        <v>77</v>
      </c>
      <c r="B79" s="16" t="s">
        <v>189</v>
      </c>
      <c r="C79" s="47">
        <v>42752</v>
      </c>
      <c r="D79" s="16" t="s">
        <v>190</v>
      </c>
      <c r="E79" s="65" t="s">
        <v>85</v>
      </c>
      <c r="F79" s="24" t="s">
        <v>10</v>
      </c>
      <c r="G79" s="26" t="s">
        <v>94</v>
      </c>
      <c r="H79" s="54" t="s">
        <v>10</v>
      </c>
      <c r="I79" s="38" t="s">
        <v>10</v>
      </c>
    </row>
    <row r="80" spans="1:9" s="14" customFormat="1" ht="18" customHeight="1" x14ac:dyDescent="0.2">
      <c r="A80" s="15">
        <v>78</v>
      </c>
      <c r="B80" s="16" t="s">
        <v>191</v>
      </c>
      <c r="C80" s="47">
        <v>42755</v>
      </c>
      <c r="D80" s="21" t="s">
        <v>288</v>
      </c>
      <c r="E80" s="65" t="s">
        <v>146</v>
      </c>
      <c r="F80" s="24" t="s">
        <v>10</v>
      </c>
      <c r="G80" s="25" t="s">
        <v>24</v>
      </c>
      <c r="H80" s="54" t="s">
        <v>10</v>
      </c>
      <c r="I80" s="38" t="s">
        <v>10</v>
      </c>
    </row>
    <row r="81" spans="1:9" s="14" customFormat="1" ht="18" customHeight="1" x14ac:dyDescent="0.2">
      <c r="A81" s="15">
        <v>79</v>
      </c>
      <c r="B81" s="16" t="s">
        <v>192</v>
      </c>
      <c r="C81" s="47">
        <v>43039</v>
      </c>
      <c r="D81" s="16" t="s">
        <v>193</v>
      </c>
      <c r="E81" s="65" t="s">
        <v>194</v>
      </c>
      <c r="F81" s="24" t="s">
        <v>10</v>
      </c>
      <c r="G81" s="25" t="s">
        <v>11</v>
      </c>
      <c r="H81" s="54" t="s">
        <v>10</v>
      </c>
      <c r="I81" s="38" t="s">
        <v>10</v>
      </c>
    </row>
    <row r="82" spans="1:9" s="10" customFormat="1" ht="18" customHeight="1" x14ac:dyDescent="0.2">
      <c r="A82" s="15">
        <v>80</v>
      </c>
      <c r="B82" s="16" t="s">
        <v>195</v>
      </c>
      <c r="C82" s="47">
        <v>43091</v>
      </c>
      <c r="D82" s="16" t="s">
        <v>375</v>
      </c>
      <c r="E82" s="65" t="s">
        <v>296</v>
      </c>
      <c r="F82" s="24" t="s">
        <v>196</v>
      </c>
      <c r="G82" s="25" t="s">
        <v>60</v>
      </c>
      <c r="H82" s="54" t="s">
        <v>10</v>
      </c>
      <c r="I82" s="35" t="s">
        <v>196</v>
      </c>
    </row>
    <row r="83" spans="1:9" s="10" customFormat="1" ht="18" customHeight="1" x14ac:dyDescent="0.2">
      <c r="A83" s="15">
        <v>81</v>
      </c>
      <c r="B83" s="16" t="s">
        <v>197</v>
      </c>
      <c r="C83" s="47">
        <v>43126</v>
      </c>
      <c r="D83" s="16" t="s">
        <v>405</v>
      </c>
      <c r="E83" s="65" t="s">
        <v>198</v>
      </c>
      <c r="F83" s="24">
        <v>46778</v>
      </c>
      <c r="G83" s="25" t="s">
        <v>371</v>
      </c>
      <c r="H83" s="34">
        <v>0</v>
      </c>
      <c r="I83" s="35">
        <v>46778</v>
      </c>
    </row>
    <row r="84" spans="1:9" s="10" customFormat="1" ht="18" customHeight="1" x14ac:dyDescent="0.2">
      <c r="A84" s="15">
        <v>82</v>
      </c>
      <c r="B84" s="16" t="s">
        <v>199</v>
      </c>
      <c r="C84" s="47">
        <v>43126</v>
      </c>
      <c r="D84" s="16" t="s">
        <v>200</v>
      </c>
      <c r="E84" s="65" t="s">
        <v>201</v>
      </c>
      <c r="F84" s="24" t="s">
        <v>10</v>
      </c>
      <c r="G84" s="25" t="s">
        <v>24</v>
      </c>
      <c r="H84" s="54" t="s">
        <v>10</v>
      </c>
      <c r="I84" s="38" t="s">
        <v>10</v>
      </c>
    </row>
    <row r="85" spans="1:9" s="14" customFormat="1" ht="18" customHeight="1" x14ac:dyDescent="0.2">
      <c r="A85" s="15">
        <v>83</v>
      </c>
      <c r="B85" s="16" t="s">
        <v>202</v>
      </c>
      <c r="C85" s="47">
        <v>43404</v>
      </c>
      <c r="D85" s="16" t="s">
        <v>203</v>
      </c>
      <c r="E85" s="66" t="s">
        <v>38</v>
      </c>
      <c r="F85" s="24" t="s">
        <v>10</v>
      </c>
      <c r="G85" s="25" t="s">
        <v>60</v>
      </c>
      <c r="H85" s="39">
        <v>62478299.030000001</v>
      </c>
      <c r="I85" s="35" t="s">
        <v>10</v>
      </c>
    </row>
    <row r="86" spans="1:9" s="10" customFormat="1" ht="18" customHeight="1" x14ac:dyDescent="0.2">
      <c r="A86" s="15">
        <v>84</v>
      </c>
      <c r="B86" s="16" t="s">
        <v>204</v>
      </c>
      <c r="C86" s="47">
        <v>43479</v>
      </c>
      <c r="D86" s="16" t="s">
        <v>205</v>
      </c>
      <c r="E86" s="65" t="s">
        <v>206</v>
      </c>
      <c r="F86" s="24" t="s">
        <v>10</v>
      </c>
      <c r="G86" s="25" t="s">
        <v>24</v>
      </c>
      <c r="H86" s="55" t="s">
        <v>10</v>
      </c>
      <c r="I86" s="37" t="s">
        <v>10</v>
      </c>
    </row>
    <row r="87" spans="1:9" s="10" customFormat="1" ht="18" customHeight="1" x14ac:dyDescent="0.2">
      <c r="A87" s="15">
        <v>85</v>
      </c>
      <c r="B87" s="16" t="s">
        <v>207</v>
      </c>
      <c r="C87" s="47">
        <v>43481</v>
      </c>
      <c r="D87" s="19" t="s">
        <v>208</v>
      </c>
      <c r="E87" s="65" t="s">
        <v>209</v>
      </c>
      <c r="F87" s="24" t="s">
        <v>10</v>
      </c>
      <c r="G87" s="25" t="s">
        <v>24</v>
      </c>
      <c r="H87" s="39">
        <v>0</v>
      </c>
      <c r="I87" s="38" t="s">
        <v>10</v>
      </c>
    </row>
    <row r="88" spans="1:9" s="10" customFormat="1" ht="18" customHeight="1" x14ac:dyDescent="0.2">
      <c r="A88" s="15">
        <v>86</v>
      </c>
      <c r="B88" s="16" t="s">
        <v>210</v>
      </c>
      <c r="C88" s="47">
        <v>43598</v>
      </c>
      <c r="D88" s="19" t="s">
        <v>211</v>
      </c>
      <c r="E88" s="65" t="s">
        <v>212</v>
      </c>
      <c r="F88" s="24" t="s">
        <v>10</v>
      </c>
      <c r="G88" s="25" t="s">
        <v>11</v>
      </c>
      <c r="H88" s="39">
        <v>250000000</v>
      </c>
      <c r="I88" s="35" t="s">
        <v>10</v>
      </c>
    </row>
    <row r="89" spans="1:9" s="10" customFormat="1" ht="18" customHeight="1" x14ac:dyDescent="0.2">
      <c r="A89" s="15">
        <v>87</v>
      </c>
      <c r="B89" s="3" t="s">
        <v>214</v>
      </c>
      <c r="C89" s="47">
        <v>43800</v>
      </c>
      <c r="D89" s="5" t="s">
        <v>306</v>
      </c>
      <c r="E89" s="69" t="s">
        <v>215</v>
      </c>
      <c r="F89" s="27">
        <v>46721</v>
      </c>
      <c r="G89" s="25" t="s">
        <v>60</v>
      </c>
      <c r="H89" s="39" t="s">
        <v>307</v>
      </c>
      <c r="I89" s="36">
        <v>46721</v>
      </c>
    </row>
    <row r="90" spans="1:9" s="10" customFormat="1" ht="18" customHeight="1" x14ac:dyDescent="0.2">
      <c r="A90" s="15">
        <v>88</v>
      </c>
      <c r="B90" s="3" t="s">
        <v>216</v>
      </c>
      <c r="C90" s="47">
        <v>43818</v>
      </c>
      <c r="D90" s="5" t="s">
        <v>305</v>
      </c>
      <c r="E90" s="69" t="s">
        <v>217</v>
      </c>
      <c r="F90" s="27">
        <v>47470</v>
      </c>
      <c r="G90" s="25" t="s">
        <v>60</v>
      </c>
      <c r="H90" s="39" t="s">
        <v>304</v>
      </c>
      <c r="I90" s="35">
        <v>47470</v>
      </c>
    </row>
    <row r="91" spans="1:9" s="10" customFormat="1" ht="18" customHeight="1" x14ac:dyDescent="0.2">
      <c r="A91" s="15">
        <v>89</v>
      </c>
      <c r="B91" s="3" t="s">
        <v>218</v>
      </c>
      <c r="C91" s="47">
        <v>43880</v>
      </c>
      <c r="D91" s="16" t="s">
        <v>321</v>
      </c>
      <c r="E91" s="65" t="s">
        <v>206</v>
      </c>
      <c r="F91" s="24" t="s">
        <v>10</v>
      </c>
      <c r="G91" s="25" t="s">
        <v>24</v>
      </c>
      <c r="H91" s="55" t="s">
        <v>10</v>
      </c>
      <c r="I91" s="35" t="s">
        <v>219</v>
      </c>
    </row>
    <row r="92" spans="1:9" s="10" customFormat="1" ht="18" customHeight="1" x14ac:dyDescent="0.2">
      <c r="A92" s="15">
        <v>90</v>
      </c>
      <c r="B92" s="3" t="s">
        <v>220</v>
      </c>
      <c r="C92" s="47">
        <v>43979</v>
      </c>
      <c r="D92" s="16" t="s">
        <v>221</v>
      </c>
      <c r="E92" s="65" t="s">
        <v>222</v>
      </c>
      <c r="F92" s="24" t="s">
        <v>10</v>
      </c>
      <c r="G92" s="25" t="s">
        <v>24</v>
      </c>
      <c r="H92" s="54" t="s">
        <v>10</v>
      </c>
      <c r="I92" s="38" t="s">
        <v>10</v>
      </c>
    </row>
    <row r="93" spans="1:9" s="10" customFormat="1" ht="18" customHeight="1" x14ac:dyDescent="0.2">
      <c r="A93" s="15">
        <v>91</v>
      </c>
      <c r="B93" s="3" t="s">
        <v>223</v>
      </c>
      <c r="C93" s="47">
        <v>44057</v>
      </c>
      <c r="D93" s="16" t="s">
        <v>301</v>
      </c>
      <c r="E93" s="65" t="s">
        <v>224</v>
      </c>
      <c r="F93" s="24" t="s">
        <v>10</v>
      </c>
      <c r="G93" s="25" t="s">
        <v>24</v>
      </c>
      <c r="H93" s="54" t="s">
        <v>10</v>
      </c>
      <c r="I93" s="38" t="s">
        <v>10</v>
      </c>
    </row>
    <row r="94" spans="1:9" s="10" customFormat="1" ht="18" customHeight="1" x14ac:dyDescent="0.2">
      <c r="A94" s="15">
        <v>92</v>
      </c>
      <c r="B94" s="3" t="s">
        <v>225</v>
      </c>
      <c r="C94" s="47">
        <v>44057</v>
      </c>
      <c r="D94" s="16" t="s">
        <v>226</v>
      </c>
      <c r="E94" s="65" t="s">
        <v>227</v>
      </c>
      <c r="F94" s="24" t="s">
        <v>10</v>
      </c>
      <c r="G94" s="25" t="s">
        <v>24</v>
      </c>
      <c r="H94" s="54" t="s">
        <v>10</v>
      </c>
      <c r="I94" s="38" t="s">
        <v>10</v>
      </c>
    </row>
    <row r="95" spans="1:9" s="10" customFormat="1" ht="18" customHeight="1" x14ac:dyDescent="0.2">
      <c r="A95" s="15">
        <v>93</v>
      </c>
      <c r="B95" s="3" t="s">
        <v>228</v>
      </c>
      <c r="C95" s="48">
        <v>44183</v>
      </c>
      <c r="D95" s="5" t="s">
        <v>294</v>
      </c>
      <c r="E95" s="69" t="s">
        <v>229</v>
      </c>
      <c r="F95" s="27" t="s">
        <v>10</v>
      </c>
      <c r="G95" s="25" t="s">
        <v>60</v>
      </c>
      <c r="H95" s="34" t="s">
        <v>295</v>
      </c>
      <c r="I95" s="37" t="s">
        <v>10</v>
      </c>
    </row>
    <row r="96" spans="1:9" s="10" customFormat="1" ht="18" customHeight="1" x14ac:dyDescent="0.2">
      <c r="A96" s="15">
        <v>94</v>
      </c>
      <c r="B96" s="3" t="s">
        <v>230</v>
      </c>
      <c r="C96" s="48">
        <v>44194</v>
      </c>
      <c r="D96" s="5" t="s">
        <v>231</v>
      </c>
      <c r="E96" s="69" t="s">
        <v>232</v>
      </c>
      <c r="F96" s="27">
        <v>46385</v>
      </c>
      <c r="G96" s="4" t="s">
        <v>183</v>
      </c>
      <c r="H96" s="55" t="s">
        <v>10</v>
      </c>
      <c r="I96" s="37" t="s">
        <v>233</v>
      </c>
    </row>
    <row r="97" spans="1:158" s="10" customFormat="1" ht="18" customHeight="1" x14ac:dyDescent="0.2">
      <c r="A97" s="15">
        <v>95</v>
      </c>
      <c r="B97" s="3" t="s">
        <v>234</v>
      </c>
      <c r="C97" s="48">
        <v>44224</v>
      </c>
      <c r="D97" s="16" t="s">
        <v>406</v>
      </c>
      <c r="E97" s="69" t="s">
        <v>235</v>
      </c>
      <c r="F97" s="28">
        <v>46323</v>
      </c>
      <c r="G97" s="4" t="s">
        <v>183</v>
      </c>
      <c r="H97" s="39">
        <v>2801310000</v>
      </c>
      <c r="I97" s="37">
        <v>46323</v>
      </c>
    </row>
    <row r="98" spans="1:158" s="10" customFormat="1" ht="18" customHeight="1" x14ac:dyDescent="0.2">
      <c r="A98" s="15">
        <v>96</v>
      </c>
      <c r="B98" s="3" t="s">
        <v>236</v>
      </c>
      <c r="C98" s="48">
        <v>44403</v>
      </c>
      <c r="D98" s="16" t="s">
        <v>237</v>
      </c>
      <c r="E98" s="69" t="s">
        <v>120</v>
      </c>
      <c r="F98" s="24" t="s">
        <v>10</v>
      </c>
      <c r="G98" s="25" t="s">
        <v>60</v>
      </c>
      <c r="H98" s="54" t="s">
        <v>10</v>
      </c>
      <c r="I98" s="37" t="s">
        <v>10</v>
      </c>
    </row>
    <row r="99" spans="1:158" s="10" customFormat="1" ht="18" customHeight="1" x14ac:dyDescent="0.2">
      <c r="A99" s="15">
        <v>97</v>
      </c>
      <c r="B99" s="3" t="s">
        <v>238</v>
      </c>
      <c r="C99" s="48">
        <v>44508</v>
      </c>
      <c r="D99" s="16" t="s">
        <v>239</v>
      </c>
      <c r="E99" s="69" t="s">
        <v>240</v>
      </c>
      <c r="F99" s="24" t="s">
        <v>10</v>
      </c>
      <c r="G99" s="4" t="s">
        <v>11</v>
      </c>
      <c r="H99" s="39">
        <v>535500000</v>
      </c>
      <c r="I99" s="35" t="s">
        <v>10</v>
      </c>
    </row>
    <row r="100" spans="1:158" s="10" customFormat="1" ht="18" customHeight="1" x14ac:dyDescent="0.2">
      <c r="A100" s="15">
        <v>98</v>
      </c>
      <c r="B100" s="3" t="s">
        <v>242</v>
      </c>
      <c r="C100" s="48">
        <v>44582</v>
      </c>
      <c r="D100" s="16" t="s">
        <v>243</v>
      </c>
      <c r="E100" s="66" t="s">
        <v>38</v>
      </c>
      <c r="F100" s="24" t="s">
        <v>10</v>
      </c>
      <c r="G100" s="4" t="s">
        <v>94</v>
      </c>
      <c r="H100" s="54" t="s">
        <v>10</v>
      </c>
      <c r="I100" s="36" t="s">
        <v>10</v>
      </c>
    </row>
    <row r="101" spans="1:158" s="10" customFormat="1" ht="18" customHeight="1" x14ac:dyDescent="0.2">
      <c r="A101" s="15">
        <v>99</v>
      </c>
      <c r="B101" s="3" t="s">
        <v>244</v>
      </c>
      <c r="C101" s="48">
        <v>44589</v>
      </c>
      <c r="D101" s="16" t="s">
        <v>245</v>
      </c>
      <c r="E101" s="69" t="s">
        <v>246</v>
      </c>
      <c r="F101" s="28">
        <v>46415</v>
      </c>
      <c r="G101" s="4" t="s">
        <v>183</v>
      </c>
      <c r="H101" s="39" t="s">
        <v>247</v>
      </c>
      <c r="I101" s="36" t="s">
        <v>248</v>
      </c>
    </row>
    <row r="102" spans="1:158" s="10" customFormat="1" ht="18" customHeight="1" x14ac:dyDescent="0.2">
      <c r="A102" s="15">
        <v>100</v>
      </c>
      <c r="B102" s="3" t="s">
        <v>249</v>
      </c>
      <c r="C102" s="48">
        <v>44589</v>
      </c>
      <c r="D102" s="16" t="s">
        <v>250</v>
      </c>
      <c r="E102" s="69" t="s">
        <v>251</v>
      </c>
      <c r="F102" s="24" t="s">
        <v>10</v>
      </c>
      <c r="G102" s="25" t="s">
        <v>60</v>
      </c>
      <c r="H102" s="54" t="s">
        <v>10</v>
      </c>
      <c r="I102" s="36" t="s">
        <v>10</v>
      </c>
    </row>
    <row r="103" spans="1:158" s="10" customFormat="1" ht="18" customHeight="1" x14ac:dyDescent="0.2">
      <c r="A103" s="15">
        <v>101</v>
      </c>
      <c r="B103" s="3" t="s">
        <v>252</v>
      </c>
      <c r="C103" s="49">
        <v>44854</v>
      </c>
      <c r="D103" s="5" t="s">
        <v>407</v>
      </c>
      <c r="E103" s="69" t="s">
        <v>240</v>
      </c>
      <c r="F103" s="27" t="s">
        <v>10</v>
      </c>
      <c r="G103" s="4" t="s">
        <v>11</v>
      </c>
      <c r="H103" s="39">
        <v>150000000</v>
      </c>
      <c r="I103" s="37" t="s">
        <v>10</v>
      </c>
    </row>
    <row r="104" spans="1:158" s="1" customFormat="1" ht="18" customHeight="1" x14ac:dyDescent="0.2">
      <c r="A104" s="15">
        <v>102</v>
      </c>
      <c r="B104" s="3" t="s">
        <v>256</v>
      </c>
      <c r="C104" s="48">
        <v>44942</v>
      </c>
      <c r="D104" s="3" t="s">
        <v>257</v>
      </c>
      <c r="E104" s="69" t="s">
        <v>258</v>
      </c>
      <c r="F104" s="27" t="s">
        <v>10</v>
      </c>
      <c r="G104" s="4" t="s">
        <v>35</v>
      </c>
      <c r="H104" s="39">
        <v>0</v>
      </c>
      <c r="I104" s="37" t="s">
        <v>10</v>
      </c>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row>
    <row r="105" spans="1:158" s="10" customFormat="1" ht="18" customHeight="1" x14ac:dyDescent="0.2">
      <c r="A105" s="15">
        <v>103</v>
      </c>
      <c r="B105" s="3" t="s">
        <v>259</v>
      </c>
      <c r="C105" s="48">
        <v>44957</v>
      </c>
      <c r="D105" s="5" t="s">
        <v>386</v>
      </c>
      <c r="E105" s="69" t="s">
        <v>260</v>
      </c>
      <c r="F105" s="27">
        <v>46418</v>
      </c>
      <c r="G105" s="4" t="s">
        <v>172</v>
      </c>
      <c r="H105" s="39">
        <v>1300868035</v>
      </c>
      <c r="I105" s="36">
        <v>46418</v>
      </c>
    </row>
    <row r="106" spans="1:158" s="10" customFormat="1" ht="18" customHeight="1" x14ac:dyDescent="0.2">
      <c r="A106" s="15">
        <v>104</v>
      </c>
      <c r="B106" s="3" t="s">
        <v>261</v>
      </c>
      <c r="C106" s="48">
        <v>45015</v>
      </c>
      <c r="D106" s="5" t="s">
        <v>387</v>
      </c>
      <c r="E106" s="69" t="s">
        <v>262</v>
      </c>
      <c r="F106" s="27">
        <v>46387</v>
      </c>
      <c r="G106" s="4" t="s">
        <v>35</v>
      </c>
      <c r="H106" s="39">
        <v>582322126</v>
      </c>
      <c r="I106" s="36">
        <v>46387</v>
      </c>
    </row>
    <row r="107" spans="1:158" s="10" customFormat="1" ht="18" customHeight="1" x14ac:dyDescent="0.2">
      <c r="A107" s="15">
        <v>105</v>
      </c>
      <c r="B107" s="3" t="s">
        <v>263</v>
      </c>
      <c r="C107" s="48">
        <v>45098</v>
      </c>
      <c r="D107" s="5" t="s">
        <v>334</v>
      </c>
      <c r="E107" s="69" t="s">
        <v>264</v>
      </c>
      <c r="F107" s="27" t="s">
        <v>10</v>
      </c>
      <c r="G107" s="4" t="s">
        <v>265</v>
      </c>
      <c r="H107" s="39">
        <v>1046300146.22</v>
      </c>
      <c r="I107" s="37" t="s">
        <v>10</v>
      </c>
    </row>
    <row r="108" spans="1:158" s="10" customFormat="1" ht="18" customHeight="1" x14ac:dyDescent="0.2">
      <c r="A108" s="15">
        <v>106</v>
      </c>
      <c r="B108" s="7" t="s">
        <v>267</v>
      </c>
      <c r="C108" s="50">
        <v>45264</v>
      </c>
      <c r="D108" s="7" t="s">
        <v>268</v>
      </c>
      <c r="E108" s="64" t="s">
        <v>269</v>
      </c>
      <c r="F108" s="29">
        <v>46360</v>
      </c>
      <c r="G108" s="4" t="s">
        <v>183</v>
      </c>
      <c r="H108" s="40">
        <v>665554021.05000007</v>
      </c>
      <c r="I108" s="41" t="s">
        <v>253</v>
      </c>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row>
    <row r="109" spans="1:158" s="1" customFormat="1" ht="18" customHeight="1" x14ac:dyDescent="0.2">
      <c r="A109" s="15">
        <v>107</v>
      </c>
      <c r="B109" s="21" t="s">
        <v>270</v>
      </c>
      <c r="C109" s="48">
        <v>45282</v>
      </c>
      <c r="D109" s="8" t="s">
        <v>271</v>
      </c>
      <c r="E109" s="70" t="s">
        <v>272</v>
      </c>
      <c r="F109" s="30">
        <v>46378</v>
      </c>
      <c r="G109" s="4" t="s">
        <v>183</v>
      </c>
      <c r="H109" s="42">
        <v>1250509422</v>
      </c>
      <c r="I109" s="41" t="s">
        <v>273</v>
      </c>
    </row>
    <row r="110" spans="1:158" s="1" customFormat="1" ht="18" customHeight="1" x14ac:dyDescent="0.2">
      <c r="A110" s="15">
        <v>108</v>
      </c>
      <c r="B110" s="21" t="s">
        <v>274</v>
      </c>
      <c r="C110" s="48">
        <v>45282</v>
      </c>
      <c r="D110" s="8" t="s">
        <v>373</v>
      </c>
      <c r="E110" s="70" t="s">
        <v>188</v>
      </c>
      <c r="F110" s="30">
        <v>46287</v>
      </c>
      <c r="G110" s="4" t="s">
        <v>183</v>
      </c>
      <c r="H110" s="42">
        <v>175046025</v>
      </c>
      <c r="I110" s="41" t="s">
        <v>275</v>
      </c>
    </row>
    <row r="111" spans="1:158" s="1" customFormat="1" ht="18" customHeight="1" x14ac:dyDescent="0.2">
      <c r="A111" s="15">
        <v>109</v>
      </c>
      <c r="B111" s="21" t="s">
        <v>276</v>
      </c>
      <c r="C111" s="48">
        <v>45282</v>
      </c>
      <c r="D111" s="8" t="s">
        <v>385</v>
      </c>
      <c r="E111" s="70" t="s">
        <v>277</v>
      </c>
      <c r="F111" s="30">
        <v>46387</v>
      </c>
      <c r="G111" s="6" t="s">
        <v>172</v>
      </c>
      <c r="H111" s="42">
        <v>894884692.88</v>
      </c>
      <c r="I111" s="43">
        <v>46387</v>
      </c>
    </row>
    <row r="112" spans="1:158" s="1" customFormat="1" ht="18" customHeight="1" x14ac:dyDescent="0.2">
      <c r="A112" s="15">
        <v>110</v>
      </c>
      <c r="B112" s="7" t="s">
        <v>278</v>
      </c>
      <c r="C112" s="50">
        <v>45313</v>
      </c>
      <c r="D112" s="8" t="s">
        <v>382</v>
      </c>
      <c r="E112" s="64" t="s">
        <v>279</v>
      </c>
      <c r="F112" s="31">
        <v>46348</v>
      </c>
      <c r="G112" s="4" t="s">
        <v>183</v>
      </c>
      <c r="H112" s="40">
        <v>152028499</v>
      </c>
      <c r="I112" s="44">
        <v>46348</v>
      </c>
    </row>
    <row r="113" spans="1:9" s="1" customFormat="1" ht="18" customHeight="1" x14ac:dyDescent="0.2">
      <c r="A113" s="15">
        <v>111</v>
      </c>
      <c r="B113" s="7" t="s">
        <v>280</v>
      </c>
      <c r="C113" s="51">
        <v>45348</v>
      </c>
      <c r="D113" s="21" t="s">
        <v>281</v>
      </c>
      <c r="E113" s="70" t="s">
        <v>254</v>
      </c>
      <c r="F113" s="30">
        <v>46444</v>
      </c>
      <c r="G113" s="4" t="s">
        <v>183</v>
      </c>
      <c r="H113" s="42">
        <v>1065413514</v>
      </c>
      <c r="I113" s="44" t="s">
        <v>273</v>
      </c>
    </row>
    <row r="114" spans="1:9" s="1" customFormat="1" ht="18" customHeight="1" x14ac:dyDescent="0.2">
      <c r="A114" s="15">
        <v>112</v>
      </c>
      <c r="B114" s="7" t="s">
        <v>282</v>
      </c>
      <c r="C114" s="51">
        <v>45350</v>
      </c>
      <c r="D114" s="21" t="s">
        <v>283</v>
      </c>
      <c r="E114" s="70" t="s">
        <v>284</v>
      </c>
      <c r="F114" s="31" t="s">
        <v>273</v>
      </c>
      <c r="G114" s="6" t="s">
        <v>343</v>
      </c>
      <c r="H114" s="42">
        <v>1701586704</v>
      </c>
      <c r="I114" s="44" t="s">
        <v>273</v>
      </c>
    </row>
    <row r="115" spans="1:9" s="1" customFormat="1" ht="18" customHeight="1" x14ac:dyDescent="0.2">
      <c r="A115" s="15">
        <v>113</v>
      </c>
      <c r="B115" s="7" t="s">
        <v>285</v>
      </c>
      <c r="C115" s="50">
        <v>45362</v>
      </c>
      <c r="D115" s="8" t="s">
        <v>383</v>
      </c>
      <c r="E115" s="64" t="s">
        <v>355</v>
      </c>
      <c r="F115" s="32">
        <v>46387</v>
      </c>
      <c r="G115" s="6" t="s">
        <v>255</v>
      </c>
      <c r="H115" s="40">
        <v>5857886597</v>
      </c>
      <c r="I115" s="41">
        <v>46387</v>
      </c>
    </row>
    <row r="116" spans="1:9" s="1" customFormat="1" ht="18" customHeight="1" x14ac:dyDescent="0.2">
      <c r="A116" s="15">
        <v>114</v>
      </c>
      <c r="B116" s="7" t="s">
        <v>286</v>
      </c>
      <c r="C116" s="50">
        <v>45386</v>
      </c>
      <c r="D116" s="8" t="s">
        <v>411</v>
      </c>
      <c r="E116" s="64" t="s">
        <v>319</v>
      </c>
      <c r="F116" s="29">
        <v>46477</v>
      </c>
      <c r="G116" s="25" t="s">
        <v>372</v>
      </c>
      <c r="H116" s="40">
        <v>771898193</v>
      </c>
      <c r="I116" s="45">
        <v>46477</v>
      </c>
    </row>
    <row r="117" spans="1:9" s="1" customFormat="1" ht="18" customHeight="1" x14ac:dyDescent="0.2">
      <c r="A117" s="15">
        <v>115</v>
      </c>
      <c r="B117" s="7" t="s">
        <v>287</v>
      </c>
      <c r="C117" s="50">
        <v>45412</v>
      </c>
      <c r="D117" s="8" t="s">
        <v>384</v>
      </c>
      <c r="E117" s="64" t="s">
        <v>241</v>
      </c>
      <c r="F117" s="29">
        <v>46265</v>
      </c>
      <c r="G117" s="6" t="s">
        <v>172</v>
      </c>
      <c r="H117" s="40">
        <v>325000000</v>
      </c>
      <c r="I117" s="41">
        <v>46265</v>
      </c>
    </row>
    <row r="118" spans="1:9" s="1" customFormat="1" ht="18" customHeight="1" x14ac:dyDescent="0.2">
      <c r="A118" s="15">
        <v>116</v>
      </c>
      <c r="B118" s="7" t="s">
        <v>289</v>
      </c>
      <c r="C118" s="50">
        <v>45435</v>
      </c>
      <c r="D118" s="7" t="s">
        <v>290</v>
      </c>
      <c r="E118" s="64" t="s">
        <v>213</v>
      </c>
      <c r="F118" s="29">
        <v>46530</v>
      </c>
      <c r="G118" s="4" t="s">
        <v>183</v>
      </c>
      <c r="H118" s="40">
        <v>118300280</v>
      </c>
      <c r="I118" s="41" t="s">
        <v>253</v>
      </c>
    </row>
    <row r="119" spans="1:9" s="1" customFormat="1" ht="18" customHeight="1" x14ac:dyDescent="0.2">
      <c r="A119" s="15">
        <v>117</v>
      </c>
      <c r="B119" s="7" t="s">
        <v>297</v>
      </c>
      <c r="C119" s="50">
        <v>45516</v>
      </c>
      <c r="D119" s="8" t="s">
        <v>302</v>
      </c>
      <c r="E119" s="64" t="s">
        <v>298</v>
      </c>
      <c r="F119" s="29" t="s">
        <v>10</v>
      </c>
      <c r="G119" s="6" t="s">
        <v>94</v>
      </c>
      <c r="H119" s="56" t="s">
        <v>10</v>
      </c>
      <c r="I119" s="41" t="s">
        <v>10</v>
      </c>
    </row>
    <row r="120" spans="1:9" s="1" customFormat="1" ht="18" customHeight="1" x14ac:dyDescent="0.2">
      <c r="A120" s="15">
        <v>118</v>
      </c>
      <c r="B120" s="7" t="s">
        <v>299</v>
      </c>
      <c r="C120" s="50">
        <v>45554</v>
      </c>
      <c r="D120" s="8" t="s">
        <v>417</v>
      </c>
      <c r="E120" s="64" t="s">
        <v>300</v>
      </c>
      <c r="F120" s="60">
        <v>46458</v>
      </c>
      <c r="G120" s="6" t="s">
        <v>18</v>
      </c>
      <c r="H120" s="40">
        <v>297500000</v>
      </c>
      <c r="I120" s="38">
        <v>46458</v>
      </c>
    </row>
    <row r="121" spans="1:9" s="1" customFormat="1" ht="18" customHeight="1" x14ac:dyDescent="0.2">
      <c r="A121" s="15">
        <v>119</v>
      </c>
      <c r="B121" s="7" t="s">
        <v>303</v>
      </c>
      <c r="C121" s="50">
        <v>45603</v>
      </c>
      <c r="D121" s="7" t="s">
        <v>370</v>
      </c>
      <c r="E121" s="64" t="s">
        <v>308</v>
      </c>
      <c r="F121" s="29" t="s">
        <v>10</v>
      </c>
      <c r="G121" s="6" t="s">
        <v>24</v>
      </c>
      <c r="H121" s="56" t="s">
        <v>10</v>
      </c>
      <c r="I121" s="40" t="s">
        <v>10</v>
      </c>
    </row>
    <row r="122" spans="1:9" s="1" customFormat="1" ht="18" customHeight="1" x14ac:dyDescent="0.2">
      <c r="A122" s="15">
        <v>120</v>
      </c>
      <c r="B122" s="7" t="s">
        <v>7</v>
      </c>
      <c r="C122" s="50">
        <v>45632</v>
      </c>
      <c r="D122" s="7" t="s">
        <v>257</v>
      </c>
      <c r="E122" s="64" t="s">
        <v>293</v>
      </c>
      <c r="F122" s="29" t="s">
        <v>10</v>
      </c>
      <c r="G122" s="6" t="s">
        <v>35</v>
      </c>
      <c r="H122" s="40">
        <v>0</v>
      </c>
      <c r="I122" s="40" t="s">
        <v>10</v>
      </c>
    </row>
    <row r="123" spans="1:9" s="1" customFormat="1" ht="18" customHeight="1" x14ac:dyDescent="0.2">
      <c r="A123" s="15">
        <v>121</v>
      </c>
      <c r="B123" s="7" t="s">
        <v>310</v>
      </c>
      <c r="C123" s="50">
        <v>45638</v>
      </c>
      <c r="D123" s="7" t="s">
        <v>309</v>
      </c>
      <c r="E123" s="70" t="s">
        <v>264</v>
      </c>
      <c r="F123" s="29">
        <v>46733</v>
      </c>
      <c r="G123" s="6" t="s">
        <v>265</v>
      </c>
      <c r="H123" s="40">
        <v>100386115</v>
      </c>
      <c r="I123" s="41" t="s">
        <v>253</v>
      </c>
    </row>
    <row r="124" spans="1:9" s="1" customFormat="1" ht="18" customHeight="1" x14ac:dyDescent="0.2">
      <c r="A124" s="15">
        <v>122</v>
      </c>
      <c r="B124" s="7" t="s">
        <v>313</v>
      </c>
      <c r="C124" s="50">
        <v>45646</v>
      </c>
      <c r="D124" s="7" t="s">
        <v>312</v>
      </c>
      <c r="E124" s="64" t="s">
        <v>311</v>
      </c>
      <c r="F124" s="31">
        <v>46752</v>
      </c>
      <c r="G124" s="6" t="s">
        <v>172</v>
      </c>
      <c r="H124" s="40">
        <v>189889488</v>
      </c>
      <c r="I124" s="44">
        <v>46752</v>
      </c>
    </row>
    <row r="125" spans="1:9" s="1" customFormat="1" ht="18" customHeight="1" x14ac:dyDescent="0.2">
      <c r="A125" s="15">
        <v>123</v>
      </c>
      <c r="B125" s="7" t="s">
        <v>318</v>
      </c>
      <c r="C125" s="50">
        <v>45729</v>
      </c>
      <c r="D125" s="8" t="s">
        <v>409</v>
      </c>
      <c r="E125" s="64" t="s">
        <v>317</v>
      </c>
      <c r="F125" s="29">
        <v>46387</v>
      </c>
      <c r="G125" s="6" t="s">
        <v>35</v>
      </c>
      <c r="H125" s="56" t="s">
        <v>10</v>
      </c>
      <c r="I125" s="45">
        <v>46387</v>
      </c>
    </row>
    <row r="126" spans="1:9" s="1" customFormat="1" ht="18" customHeight="1" x14ac:dyDescent="0.2">
      <c r="A126" s="15">
        <v>124</v>
      </c>
      <c r="B126" s="7" t="s">
        <v>335</v>
      </c>
      <c r="C126" s="50">
        <v>45743</v>
      </c>
      <c r="D126" s="7" t="s">
        <v>323</v>
      </c>
      <c r="E126" s="64" t="s">
        <v>322</v>
      </c>
      <c r="F126" s="29" t="s">
        <v>10</v>
      </c>
      <c r="G126" s="6" t="s">
        <v>11</v>
      </c>
      <c r="H126" s="53" t="s">
        <v>42</v>
      </c>
      <c r="I126" s="41" t="s">
        <v>10</v>
      </c>
    </row>
    <row r="127" spans="1:9" s="1" customFormat="1" ht="18" customHeight="1" x14ac:dyDescent="0.2">
      <c r="A127" s="15">
        <v>125</v>
      </c>
      <c r="B127" s="7" t="s">
        <v>7</v>
      </c>
      <c r="C127" s="50">
        <v>45754</v>
      </c>
      <c r="D127" s="7" t="s">
        <v>331</v>
      </c>
      <c r="E127" s="64" t="s">
        <v>328</v>
      </c>
      <c r="F127" s="29" t="s">
        <v>10</v>
      </c>
      <c r="G127" s="6" t="s">
        <v>35</v>
      </c>
      <c r="H127" s="40">
        <v>0</v>
      </c>
      <c r="I127" s="41" t="s">
        <v>10</v>
      </c>
    </row>
    <row r="128" spans="1:9" s="1" customFormat="1" ht="18" customHeight="1" x14ac:dyDescent="0.2">
      <c r="A128" s="15">
        <v>126</v>
      </c>
      <c r="B128" s="7">
        <v>46004492</v>
      </c>
      <c r="C128" s="50">
        <v>45771</v>
      </c>
      <c r="D128" s="7" t="s">
        <v>330</v>
      </c>
      <c r="E128" s="64" t="s">
        <v>120</v>
      </c>
      <c r="F128" s="29" t="s">
        <v>10</v>
      </c>
      <c r="G128" s="6" t="s">
        <v>329</v>
      </c>
      <c r="H128" s="40">
        <v>0</v>
      </c>
      <c r="I128" s="41" t="s">
        <v>10</v>
      </c>
    </row>
    <row r="129" spans="1:9" s="1" customFormat="1" ht="18" customHeight="1" x14ac:dyDescent="0.2">
      <c r="A129" s="15">
        <v>127</v>
      </c>
      <c r="B129" s="7" t="s">
        <v>333</v>
      </c>
      <c r="C129" s="50">
        <v>45807</v>
      </c>
      <c r="D129" s="7" t="s">
        <v>332</v>
      </c>
      <c r="E129" s="64" t="s">
        <v>188</v>
      </c>
      <c r="F129" s="29">
        <v>45929</v>
      </c>
      <c r="G129" s="6" t="s">
        <v>183</v>
      </c>
      <c r="H129" s="40">
        <v>205931880</v>
      </c>
      <c r="I129" s="41">
        <v>46294</v>
      </c>
    </row>
    <row r="130" spans="1:9" s="1" customFormat="1" ht="18" customHeight="1" x14ac:dyDescent="0.2">
      <c r="A130" s="15">
        <v>128</v>
      </c>
      <c r="B130" s="7" t="s">
        <v>336</v>
      </c>
      <c r="C130" s="52">
        <v>45820</v>
      </c>
      <c r="D130" s="21" t="s">
        <v>344</v>
      </c>
      <c r="E130" s="64" t="s">
        <v>340</v>
      </c>
      <c r="F130" s="29">
        <v>46941</v>
      </c>
      <c r="G130" s="6" t="s">
        <v>343</v>
      </c>
      <c r="H130" s="40">
        <v>222133724</v>
      </c>
      <c r="I130" s="41" t="s">
        <v>253</v>
      </c>
    </row>
    <row r="131" spans="1:9" s="1" customFormat="1" ht="18" customHeight="1" x14ac:dyDescent="0.2">
      <c r="A131" s="15">
        <v>129</v>
      </c>
      <c r="B131" s="7" t="s">
        <v>338</v>
      </c>
      <c r="C131" s="52">
        <v>45828</v>
      </c>
      <c r="D131" s="21" t="s">
        <v>346</v>
      </c>
      <c r="E131" s="64" t="s">
        <v>322</v>
      </c>
      <c r="F131" s="29" t="s">
        <v>10</v>
      </c>
      <c r="G131" s="6" t="s">
        <v>11</v>
      </c>
      <c r="H131" s="53" t="s">
        <v>42</v>
      </c>
      <c r="I131" s="41" t="s">
        <v>10</v>
      </c>
    </row>
    <row r="132" spans="1:9" s="1" customFormat="1" ht="18" customHeight="1" x14ac:dyDescent="0.2">
      <c r="A132" s="15">
        <v>130</v>
      </c>
      <c r="B132" s="7" t="s">
        <v>337</v>
      </c>
      <c r="C132" s="52">
        <v>45828</v>
      </c>
      <c r="D132" s="21" t="s">
        <v>345</v>
      </c>
      <c r="E132" s="64" t="s">
        <v>322</v>
      </c>
      <c r="F132" s="29" t="s">
        <v>10</v>
      </c>
      <c r="G132" s="6" t="s">
        <v>18</v>
      </c>
      <c r="H132" s="53" t="s">
        <v>42</v>
      </c>
      <c r="I132" s="41" t="s">
        <v>10</v>
      </c>
    </row>
    <row r="133" spans="1:9" s="1" customFormat="1" ht="18" customHeight="1" x14ac:dyDescent="0.2">
      <c r="A133" s="15">
        <v>131</v>
      </c>
      <c r="B133" s="7" t="s">
        <v>339</v>
      </c>
      <c r="C133" s="52">
        <v>45835</v>
      </c>
      <c r="D133" s="21" t="s">
        <v>347</v>
      </c>
      <c r="E133" s="64" t="s">
        <v>341</v>
      </c>
      <c r="F133" s="29">
        <v>46200</v>
      </c>
      <c r="G133" s="6" t="s">
        <v>342</v>
      </c>
      <c r="H133" s="40">
        <v>562035679</v>
      </c>
      <c r="I133" s="41" t="s">
        <v>266</v>
      </c>
    </row>
    <row r="134" spans="1:9" s="1" customFormat="1" ht="18" customHeight="1" x14ac:dyDescent="0.2">
      <c r="A134" s="15">
        <v>132</v>
      </c>
      <c r="B134" s="7" t="s">
        <v>351</v>
      </c>
      <c r="C134" s="50">
        <v>45868</v>
      </c>
      <c r="D134" s="7" t="s">
        <v>353</v>
      </c>
      <c r="E134" s="64" t="s">
        <v>348</v>
      </c>
      <c r="F134" s="29">
        <v>47056</v>
      </c>
      <c r="G134" s="6" t="s">
        <v>183</v>
      </c>
      <c r="H134" s="40">
        <v>1306071892</v>
      </c>
      <c r="I134" s="41" t="s">
        <v>350</v>
      </c>
    </row>
    <row r="135" spans="1:9" s="1" customFormat="1" ht="18" customHeight="1" x14ac:dyDescent="0.2">
      <c r="A135" s="15">
        <v>133</v>
      </c>
      <c r="B135" s="7" t="s">
        <v>352</v>
      </c>
      <c r="C135" s="50">
        <v>45868</v>
      </c>
      <c r="D135" s="7" t="s">
        <v>354</v>
      </c>
      <c r="E135" s="64" t="s">
        <v>349</v>
      </c>
      <c r="F135" s="29">
        <v>46253</v>
      </c>
      <c r="G135" s="6" t="s">
        <v>60</v>
      </c>
      <c r="H135" s="40">
        <v>843472000</v>
      </c>
      <c r="I135" s="41">
        <v>46253</v>
      </c>
    </row>
    <row r="136" spans="1:9" s="1" customFormat="1" ht="18" customHeight="1" x14ac:dyDescent="0.2">
      <c r="A136" s="15">
        <v>134</v>
      </c>
      <c r="B136" s="7" t="s">
        <v>358</v>
      </c>
      <c r="C136" s="50">
        <v>45910</v>
      </c>
      <c r="D136" s="21" t="s">
        <v>359</v>
      </c>
      <c r="E136" s="64" t="s">
        <v>360</v>
      </c>
      <c r="F136" s="29" t="s">
        <v>361</v>
      </c>
      <c r="G136" s="6" t="s">
        <v>172</v>
      </c>
      <c r="H136" s="40">
        <v>282658398</v>
      </c>
      <c r="I136" s="41" t="s">
        <v>362</v>
      </c>
    </row>
    <row r="137" spans="1:9" s="1" customFormat="1" ht="18" customHeight="1" x14ac:dyDescent="0.2">
      <c r="A137" s="15">
        <v>135</v>
      </c>
      <c r="B137" s="7" t="s">
        <v>363</v>
      </c>
      <c r="C137" s="50">
        <v>45922</v>
      </c>
      <c r="D137" s="7" t="s">
        <v>108</v>
      </c>
      <c r="E137" s="64" t="s">
        <v>357</v>
      </c>
      <c r="F137" s="29" t="s">
        <v>10</v>
      </c>
      <c r="G137" s="6" t="s">
        <v>24</v>
      </c>
      <c r="H137" s="56" t="s">
        <v>10</v>
      </c>
      <c r="I137" s="41" t="s">
        <v>10</v>
      </c>
    </row>
    <row r="138" spans="1:9" s="1" customFormat="1" ht="18" customHeight="1" x14ac:dyDescent="0.2">
      <c r="A138" s="15">
        <v>136</v>
      </c>
      <c r="B138" s="7" t="s">
        <v>364</v>
      </c>
      <c r="C138" s="50">
        <v>45925</v>
      </c>
      <c r="D138" s="63" t="s">
        <v>418</v>
      </c>
      <c r="E138" s="64" t="s">
        <v>365</v>
      </c>
      <c r="F138" s="29">
        <v>46320</v>
      </c>
      <c r="G138" s="6" t="s">
        <v>172</v>
      </c>
      <c r="H138" s="40">
        <v>191025975</v>
      </c>
      <c r="I138" s="45">
        <v>46320</v>
      </c>
    </row>
    <row r="139" spans="1:9" s="1" customFormat="1" ht="18" customHeight="1" x14ac:dyDescent="0.2">
      <c r="A139" s="15">
        <v>137</v>
      </c>
      <c r="B139" s="7" t="s">
        <v>366</v>
      </c>
      <c r="C139" s="50">
        <v>45930</v>
      </c>
      <c r="D139" s="7" t="s">
        <v>367</v>
      </c>
      <c r="E139" s="64" t="s">
        <v>356</v>
      </c>
      <c r="F139" s="29" t="s">
        <v>368</v>
      </c>
      <c r="G139" s="6" t="s">
        <v>183</v>
      </c>
      <c r="H139" s="40">
        <v>727727312</v>
      </c>
      <c r="I139" s="41" t="s">
        <v>369</v>
      </c>
    </row>
    <row r="140" spans="1:9" s="1" customFormat="1" ht="18" customHeight="1" x14ac:dyDescent="0.2">
      <c r="A140" s="15">
        <v>138</v>
      </c>
      <c r="B140" s="7" t="s">
        <v>374</v>
      </c>
      <c r="C140" s="50">
        <v>45959</v>
      </c>
      <c r="D140" s="8" t="s">
        <v>408</v>
      </c>
      <c r="E140" s="64" t="s">
        <v>376</v>
      </c>
      <c r="F140" s="29">
        <v>46416</v>
      </c>
      <c r="G140" s="6" t="s">
        <v>183</v>
      </c>
      <c r="H140" s="40">
        <v>3214471600</v>
      </c>
      <c r="I140" s="45">
        <v>46416</v>
      </c>
    </row>
    <row r="141" spans="1:9" s="1" customFormat="1" ht="18" customHeight="1" x14ac:dyDescent="0.2">
      <c r="A141" s="15">
        <v>139</v>
      </c>
      <c r="B141" s="7" t="s">
        <v>378</v>
      </c>
      <c r="C141" s="50">
        <v>45972</v>
      </c>
      <c r="D141" s="7" t="s">
        <v>379</v>
      </c>
      <c r="E141" s="70" t="s">
        <v>377</v>
      </c>
      <c r="F141" s="29" t="s">
        <v>380</v>
      </c>
      <c r="G141" s="6" t="s">
        <v>343</v>
      </c>
      <c r="H141" s="40" t="s">
        <v>381</v>
      </c>
      <c r="I141" s="41" t="s">
        <v>266</v>
      </c>
    </row>
    <row r="142" spans="1:9" s="1" customFormat="1" ht="18" customHeight="1" x14ac:dyDescent="0.2">
      <c r="A142" s="15">
        <v>140</v>
      </c>
      <c r="B142" s="7" t="s">
        <v>388</v>
      </c>
      <c r="C142" s="52">
        <v>45993</v>
      </c>
      <c r="D142" s="7" t="s">
        <v>390</v>
      </c>
      <c r="E142" s="64" t="s">
        <v>213</v>
      </c>
      <c r="F142" s="29">
        <v>46265</v>
      </c>
      <c r="G142" s="6" t="s">
        <v>183</v>
      </c>
      <c r="H142" s="42">
        <v>414769260</v>
      </c>
      <c r="I142" s="45">
        <v>46265</v>
      </c>
    </row>
    <row r="143" spans="1:9" s="1" customFormat="1" ht="18" customHeight="1" x14ac:dyDescent="0.2">
      <c r="A143" s="15">
        <v>141</v>
      </c>
      <c r="B143" s="21" t="s">
        <v>389</v>
      </c>
      <c r="C143" s="52">
        <v>46009</v>
      </c>
      <c r="D143" s="7" t="s">
        <v>391</v>
      </c>
      <c r="E143" s="64" t="s">
        <v>356</v>
      </c>
      <c r="F143" s="29">
        <v>46743</v>
      </c>
      <c r="G143" s="6" t="s">
        <v>183</v>
      </c>
      <c r="H143" s="42">
        <v>817086425.83000004</v>
      </c>
      <c r="I143" s="45">
        <v>46743</v>
      </c>
    </row>
    <row r="144" spans="1:9" s="1" customFormat="1" ht="18" customHeight="1" x14ac:dyDescent="0.2">
      <c r="A144" s="15">
        <v>142</v>
      </c>
      <c r="B144" s="7" t="s">
        <v>392</v>
      </c>
      <c r="C144" s="50">
        <v>46041</v>
      </c>
      <c r="D144" s="8" t="s">
        <v>399</v>
      </c>
      <c r="E144" s="64" t="s">
        <v>393</v>
      </c>
      <c r="F144" s="29">
        <v>46406</v>
      </c>
      <c r="G144" s="6" t="s">
        <v>404</v>
      </c>
      <c r="H144" s="40">
        <v>209969550</v>
      </c>
      <c r="I144" s="41" t="s">
        <v>266</v>
      </c>
    </row>
    <row r="145" spans="1:9" s="1" customFormat="1" ht="18" customHeight="1" x14ac:dyDescent="0.2">
      <c r="A145" s="15">
        <v>143</v>
      </c>
      <c r="B145" s="7" t="s">
        <v>394</v>
      </c>
      <c r="C145" s="50">
        <v>46051</v>
      </c>
      <c r="D145" s="8" t="s">
        <v>400</v>
      </c>
      <c r="E145" s="64" t="s">
        <v>396</v>
      </c>
      <c r="F145" s="33">
        <v>46475</v>
      </c>
      <c r="G145" s="6" t="s">
        <v>183</v>
      </c>
      <c r="H145" s="40">
        <v>296592210</v>
      </c>
      <c r="I145" s="46">
        <v>46475</v>
      </c>
    </row>
    <row r="146" spans="1:9" s="1" customFormat="1" ht="18" customHeight="1" x14ac:dyDescent="0.2">
      <c r="A146" s="15">
        <v>144</v>
      </c>
      <c r="B146" s="7" t="s">
        <v>395</v>
      </c>
      <c r="C146" s="50">
        <v>46051</v>
      </c>
      <c r="D146" s="8" t="s">
        <v>402</v>
      </c>
      <c r="E146" s="64" t="s">
        <v>401</v>
      </c>
      <c r="F146" s="33">
        <v>46387</v>
      </c>
      <c r="G146" s="6" t="s">
        <v>342</v>
      </c>
      <c r="H146" s="40">
        <v>529575405</v>
      </c>
      <c r="I146" s="46">
        <v>46387</v>
      </c>
    </row>
    <row r="147" spans="1:9" s="1" customFormat="1" ht="18" customHeight="1" x14ac:dyDescent="0.2">
      <c r="A147" s="15">
        <v>145</v>
      </c>
      <c r="B147" s="7" t="s">
        <v>397</v>
      </c>
      <c r="C147" s="50">
        <v>46052</v>
      </c>
      <c r="D147" s="7" t="s">
        <v>403</v>
      </c>
      <c r="E147" s="64" t="s">
        <v>398</v>
      </c>
      <c r="F147" s="29">
        <v>46262</v>
      </c>
      <c r="G147" s="6" t="s">
        <v>183</v>
      </c>
      <c r="H147" s="40">
        <v>168427105</v>
      </c>
      <c r="I147" s="45">
        <v>46262</v>
      </c>
    </row>
    <row r="148" spans="1:9" ht="18" customHeight="1" x14ac:dyDescent="0.25"/>
  </sheetData>
  <autoFilter ref="A2:I147" xr:uid="{1484A0A3-93DB-4671-9353-2B72327FFD0C}"/>
  <mergeCells count="1">
    <mergeCell ref="A1:I1"/>
  </mergeCells>
  <dataValidations count="2">
    <dataValidation type="textLength" allowBlank="1" showInputMessage="1" error="Escriba un texto " promptTitle="Cualquier contenido" prompt=" Registre COMPLETO nombres y apellidos del Contratista si es Persona Natural, o la razón social si es Persona Jurídica." sqref="E68:E69" xr:uid="{AC6A0355-D974-4FEF-B9BA-F84437CF6933}">
      <formula1>0</formula1>
      <formula2>3500</formula2>
    </dataValidation>
    <dataValidation type="textLength" allowBlank="1" showInputMessage="1" error="Escriba un texto  Maximo 390 Caracteres" promptTitle="Cualquier contenido Maximo 390 Caracteres" prompt=" Registre DE MANERA BREVE el objeto del contrato. (MÁX. 390 CARACTERES)" sqref="D108" xr:uid="{1F162224-F023-499F-B9E0-3B33B59E87B7}">
      <formula1>0</formula1>
      <formula2>390</formula2>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VIGENTES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Fondo de Garantías de Instituciones Financieras</dc:creator>
  <cp:lastModifiedBy>Fondo de Garantías de Instituciones Financieras</cp:lastModifiedBy>
  <dcterms:created xsi:type="dcterms:W3CDTF">2024-05-06T15:29:01Z</dcterms:created>
  <dcterms:modified xsi:type="dcterms:W3CDTF">2026-05-06T14:09:04Z</dcterms:modified>
</cp:coreProperties>
</file>